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440" activeTab="5"/>
  </bookViews>
  <sheets>
    <sheet name="Sheet1" sheetId="1" r:id="rId1"/>
    <sheet name="Dampak" sheetId="2" r:id="rId2"/>
    <sheet name="Kemungkinan" sheetId="3" r:id="rId3"/>
    <sheet name="Level &amp; Resiko" sheetId="4" r:id="rId4"/>
    <sheet name="risk register" sheetId="5" r:id="rId5"/>
    <sheet name="risk register DSTI" sheetId="6" r:id="rId6"/>
    <sheet name="Sheet3" sheetId="7" r:id="rId7"/>
  </sheets>
  <definedNames/>
  <calcPr fullCalcOnLoad="1"/>
</workbook>
</file>

<file path=xl/sharedStrings.xml><?xml version="1.0" encoding="utf-8"?>
<sst xmlns="http://schemas.openxmlformats.org/spreadsheetml/2006/main" count="1219" uniqueCount="506">
  <si>
    <t>No.</t>
  </si>
  <si>
    <t>Teknologi Wireless</t>
  </si>
  <si>
    <t>Jaringan Cable UTP</t>
  </si>
  <si>
    <t>Jaringan Fiber optik</t>
  </si>
  <si>
    <t>Kontinuitas layanan jauh  lebih baik</t>
  </si>
  <si>
    <t>A</t>
  </si>
  <si>
    <t>B</t>
  </si>
  <si>
    <t>JARINGAN KOMUNIKASI DATA</t>
  </si>
  <si>
    <t>DESKRIPSI RESIKO</t>
  </si>
  <si>
    <t>TEMUAN</t>
  </si>
  <si>
    <t>PENILAIAN RISIKO</t>
  </si>
  <si>
    <t>DAMPAK</t>
  </si>
  <si>
    <t>POSITIF</t>
  </si>
  <si>
    <t>NEGATIF</t>
  </si>
  <si>
    <t>SKOR RESIKO</t>
  </si>
  <si>
    <t>REKOMENDASI</t>
  </si>
  <si>
    <t>sudah adanya pemantauan jaringan wireless di semua kampus</t>
  </si>
  <si>
    <t>Antar gedung kampus sidowayah ( GKB 1, 2, 3 dan gedung A (dalam perbaikan)</t>
  </si>
  <si>
    <t>pemasangan dan perawatan harus ekstra dan SDM terbatas</t>
  </si>
  <si>
    <t>Jaringan layanan internet</t>
  </si>
  <si>
    <t>Setiap lorong dan kantor sudah terkoneksi jaringan internet</t>
  </si>
  <si>
    <t>Jaringan layanan intranet</t>
  </si>
  <si>
    <t>Server</t>
  </si>
  <si>
    <t>listrik AC</t>
  </si>
  <si>
    <t>Hardisk</t>
  </si>
  <si>
    <t>adanya hardisk server produksi dan backup</t>
  </si>
  <si>
    <t>KEAMANAN</t>
  </si>
  <si>
    <t>RUANGAN SERVER</t>
  </si>
  <si>
    <t>tedapat ruangan khusus server</t>
  </si>
  <si>
    <t>Akses masuk ke ruangan server dibatasi</t>
  </si>
  <si>
    <t>CCTV</t>
  </si>
  <si>
    <t>Terdapat alat CCTV pada ruangan server</t>
  </si>
  <si>
    <t>pengamanan terkontrol</t>
  </si>
  <si>
    <t>belum semua sudut bisa terpantau CCTV</t>
  </si>
  <si>
    <t>Wirewall internet</t>
  </si>
  <si>
    <t>termonitornya jaringan /penggunaan internet melalui pihak internal maupun eksternal</t>
  </si>
  <si>
    <t>pemblokiran outomatis yang salah/ketika akses salah satu website yang legal dianggap Spam (firus), sehingga tidak bisa akses</t>
  </si>
  <si>
    <t>sudah adanya pengamanan akses Server</t>
  </si>
  <si>
    <t>termonitornya eksekusi server dengan detail</t>
  </si>
  <si>
    <t>Sudah menjadi Anggota Asosiasi Penyelenggara Jasa Internet Indonesia (APJII)</t>
  </si>
  <si>
    <t>Memiliki forum diskusi manajemen Jasa internet</t>
  </si>
  <si>
    <t>Memiliki jaringan luas</t>
  </si>
  <si>
    <t>membutuhkan biaya tahunan</t>
  </si>
  <si>
    <t>Backup server</t>
  </si>
  <si>
    <t>Belum adanya sensor kelembaban</t>
  </si>
  <si>
    <t>belum ada sersor kebakaran</t>
  </si>
  <si>
    <t>Belum semua jaringan berlabel</t>
  </si>
  <si>
    <t>peralatan pengamanan phisik</t>
  </si>
  <si>
    <t>Network operating system</t>
  </si>
  <si>
    <t>Software Framework</t>
  </si>
  <si>
    <t>biaya perawatan sangat mahal, karena harus update hardware sehingga dapat meningkatkan kinerja sistem informasi manajemen</t>
  </si>
  <si>
    <t>belum adanya aturan hak akses masuk ke ruangan server</t>
  </si>
  <si>
    <t>Jika sumber tenaga listrik PLN, mati maka genset harus segera menggantikan secatra otomatis</t>
  </si>
  <si>
    <t>Menggantikan sumberdaya listrik sementara Maksimal 1 jam</t>
  </si>
  <si>
    <t>Jaringan Local</t>
  </si>
  <si>
    <t>Jika tidak optimal meyebabkan seluruh trafik bercampur jadi satu jaringan sehingga lalu lintas data menunggu antrian panjang, selain dari pada itu menghindari yang tidak kepentingan akses sistem, karena melalui jaringan yang sama.</t>
  </si>
  <si>
    <t>Jaringan WAN</t>
  </si>
  <si>
    <t>Sebagian sudah sudah menggunakan framework Codeigneter, sehingga dalam pembuatan sistem sudah ada fasilitas pengamanan sistem</t>
  </si>
  <si>
    <t>DATA CENTRE dan INFRASTRUKTUR</t>
  </si>
  <si>
    <t>SDM</t>
  </si>
  <si>
    <t>Sistem berbasis Web, lebih aman diatas HTTP</t>
  </si>
  <si>
    <t>sudah menggunakan Protocol HTTPS yang menyediakan   3 aspek  seperti autentikasi, integritas, dan enkripsi.</t>
  </si>
  <si>
    <t xml:space="preserve">Pengaman Protocol </t>
  </si>
  <si>
    <t>Sistem oprerasi Linux</t>
  </si>
  <si>
    <t xml:space="preserve">Tampilan interface yang sedikit rumit, tidak cukup memiliki aplikasi bawaan dan   lemah di gamming        
    </t>
  </si>
  <si>
    <r>
      <rPr>
        <sz val="12"/>
        <color indexed="8"/>
        <rFont val="Times New Roman"/>
        <family val="1"/>
      </rPr>
      <t xml:space="preserve"> kemungkinan adanya serangan dan dampaknya jika serangan sukses relatif rendah. Penilaian untuk kategori ini: </t>
    </r>
    <r>
      <rPr>
        <b/>
        <sz val="12"/>
        <color indexed="8"/>
        <rFont val="Times New Roman"/>
        <family val="1"/>
      </rPr>
      <t>Sangat Rendah : &lt; 1.5 , Rendah : &gt;= 1.5 &amp; &lt; 2.5</t>
    </r>
  </si>
  <si>
    <r>
      <rPr>
        <sz val="12"/>
        <color indexed="8"/>
        <rFont val="Times New Roman"/>
        <family val="1"/>
      </rPr>
      <t xml:space="preserve"> kemungkinan adanya serangan dan dampaknya jika serangan sukses relatif sedang/menengah. Penilaian untuk kategori ini: </t>
    </r>
    <r>
      <rPr>
        <b/>
        <sz val="12"/>
        <color indexed="8"/>
        <rFont val="Times New Roman"/>
        <family val="1"/>
      </rPr>
      <t>Menengah : &gt;=2.5 &amp; &lt; 3.5</t>
    </r>
  </si>
  <si>
    <r>
      <rPr>
        <sz val="12"/>
        <color indexed="8"/>
        <rFont val="Times New Roman"/>
        <family val="1"/>
      </rPr>
      <t xml:space="preserve"> kemungkinan adanya serangan dan dampaknya jika serangan sukses relatif tinggi. Penilaian untuk kategori ini: </t>
    </r>
    <r>
      <rPr>
        <b/>
        <sz val="12"/>
        <color indexed="8"/>
        <rFont val="Times New Roman"/>
        <family val="1"/>
      </rPr>
      <t>Tinggi : &gt;= 3.5 &amp; &lt; 4.5, Sangat tinggi : &gt;= 4.5</t>
    </r>
  </si>
  <si>
    <t>Low/Very Low (Rendah/Sangat Rendah)</t>
  </si>
  <si>
    <t>Medium (Menengah)</t>
  </si>
  <si>
    <t xml:space="preserve">High/Very High (Tinggi/Sangat Tinggi) </t>
  </si>
  <si>
    <t>Metode penilaian risiko</t>
  </si>
  <si>
    <t>KETERENTANAN</t>
  </si>
  <si>
    <t>ANCAMAN</t>
  </si>
  <si>
    <t>KEJADIAN</t>
  </si>
  <si>
    <t>KOMPONEN</t>
  </si>
  <si>
    <t>Koneksi terputus</t>
  </si>
  <si>
    <t>Antar ruangan menggunakan kabel UTP</t>
  </si>
  <si>
    <t>konektor, terputus akibat perbaikan gedung</t>
  </si>
  <si>
    <t>Pemasangan koneksi kurang sempurna</t>
  </si>
  <si>
    <t>Layanan dari provider, manajemen akses, kabel terputus, pemahaman pengguna</t>
  </si>
  <si>
    <t>Komunikasi antar anggota</t>
  </si>
  <si>
    <t>Rusaknya infrastruktur</t>
  </si>
  <si>
    <t>Listrik mati, nyala, dapat berakibat rusaknya peralatan sehingga jaringan disconnect</t>
  </si>
  <si>
    <t>Listrik DC/UPS</t>
  </si>
  <si>
    <t>Continuitas daya tidak boleh terputus</t>
  </si>
  <si>
    <t>Server mati</t>
  </si>
  <si>
    <t>Untuk memenuhi data storage dan backup data</t>
  </si>
  <si>
    <t>hak akses masuk ruangan</t>
  </si>
  <si>
    <t>Pemantauan terhadap orang yang tidak berhak masuk ruangan</t>
  </si>
  <si>
    <t>Masuknya domain pengganggu, firus dan lain-lain</t>
  </si>
  <si>
    <t>Terjadi kebakaran</t>
  </si>
  <si>
    <t>terjadi diatas kelembaban dalam ruangan</t>
  </si>
  <si>
    <t>mengendaliakan identifikasi tanda-tanda kebakaran</t>
  </si>
  <si>
    <t>Manajemen saluran jaringan komputer</t>
  </si>
  <si>
    <t xml:space="preserve">kesulitan pada saat maintenance </t>
  </si>
  <si>
    <t>Lemahnya pengamanan ketika sistem selesai dibuat, fleksibilitas perancangan sistem.</t>
  </si>
  <si>
    <t>SIA</t>
  </si>
  <si>
    <t>PMB</t>
  </si>
  <si>
    <t>KEUANGAN DAN AKUNTANSI</t>
  </si>
  <si>
    <t>APRA</t>
  </si>
  <si>
    <t>BQ</t>
  </si>
  <si>
    <t>KURIKULUM</t>
  </si>
  <si>
    <t>PRODI</t>
  </si>
  <si>
    <t>DOSEN</t>
  </si>
  <si>
    <t>SIM MAHASISWA</t>
  </si>
  <si>
    <t>BAHASA</t>
  </si>
  <si>
    <t>SKPI</t>
  </si>
  <si>
    <t>PERWALIAN</t>
  </si>
  <si>
    <t>SIPRESMAWA</t>
  </si>
  <si>
    <t>SIMAS</t>
  </si>
  <si>
    <t>WISUDA</t>
  </si>
  <si>
    <t>KKN</t>
  </si>
  <si>
    <t>ASSET</t>
  </si>
  <si>
    <t>PENJADWALAN</t>
  </si>
  <si>
    <t>ABSENSI</t>
  </si>
  <si>
    <t>KINERJA</t>
  </si>
  <si>
    <t>SATISTIK</t>
  </si>
  <si>
    <t>MYUMSIDA</t>
  </si>
  <si>
    <t>E-LEARNING</t>
  </si>
  <si>
    <t>JURNAL ILMIAH</t>
  </si>
  <si>
    <t>PKM</t>
  </si>
  <si>
    <t>BPM</t>
  </si>
  <si>
    <t>E-SURAT</t>
  </si>
  <si>
    <t>SIOMAH</t>
  </si>
  <si>
    <t>ABSTRAK</t>
  </si>
  <si>
    <t>LAZISMU</t>
  </si>
  <si>
    <t>UMSIDA REPORT</t>
  </si>
  <si>
    <t>WEB UMSIDA</t>
  </si>
  <si>
    <t>wEB  FAKULTAS</t>
  </si>
  <si>
    <t>wEB  PRODI</t>
  </si>
  <si>
    <t>Adanya hak akses</t>
  </si>
  <si>
    <t>penyalahgunaan hak akses</t>
  </si>
  <si>
    <t>Penggunaan hak akses orang lain</t>
  </si>
  <si>
    <t>sistem aman dari yang tidak punya kepentingan</t>
  </si>
  <si>
    <t>kerugian satu pihak yang memiliki  hak akses</t>
  </si>
  <si>
    <t>E</t>
  </si>
  <si>
    <t>F</t>
  </si>
  <si>
    <t>terputusnya koneksi akabat rusaknya peralatan, matinya caru tenaga listruk, terputusnya jaringan kabel</t>
  </si>
  <si>
    <t>Lambatnya akses sistem, tidak tersimpannya data</t>
  </si>
  <si>
    <t>Menghindari kejahatan hardware</t>
  </si>
  <si>
    <t>pencurian, perubahan arsitek sistem jaringan</t>
  </si>
  <si>
    <t>Dengan adanya firewall,   server web yang terhubung tidak akan bisa diakses oleh siapapun di Internet.</t>
  </si>
  <si>
    <t>akses kedalam server</t>
  </si>
  <si>
    <t>SOFTWARE</t>
  </si>
  <si>
    <t>SISTEM YANG BERJALAN DI UMSIDA/ dimasukkan ke masing- masing unit</t>
  </si>
  <si>
    <t>Terbatasnya kapasitas koneksi sambungan layanan internet, Putus, nyambung</t>
  </si>
  <si>
    <t>Sudah terdapat manajemen jaringan tapi belum optimal, pembagian jalur public dan privat belum optimal</t>
  </si>
  <si>
    <t>Sudah terdapat manajemen jaringan tapi belum optimal, pembagian jalur public dan privat belum optimal, kurangnya akses point dalam menangani banyaknya user</t>
  </si>
  <si>
    <t>tidak bisa melihat, trobles shoting dengan  jarak jauh, jaringan jadi lambat</t>
  </si>
  <si>
    <t>Kontinuitas layanan baik</t>
  </si>
  <si>
    <t>kabel sering putus, penempatan Swich hub belum tertata dengan rapi belum adanya tempat khusus</t>
  </si>
  <si>
    <t>Adanya banyak virtual server membuat lebih aman apabila 1 rusak tidak menganggu yang lain</t>
  </si>
  <si>
    <t>Kalau restart harus menyalakan 1 per 1 server virtual, harus memantau satu persatu virtual servernya</t>
  </si>
  <si>
    <t>data hilang, rusak, kalau server down maka sistem umsida terhenti untuk sementara</t>
  </si>
  <si>
    <t>server mati sementara</t>
  </si>
  <si>
    <t>data dan sistem aman sudah ada backup otomatis</t>
  </si>
  <si>
    <t>Mengamankan data dan sistem</t>
  </si>
  <si>
    <t>Akibat dari server down membutuhkan waktu untuk mengembalikan sekiar 2 jam</t>
  </si>
  <si>
    <t>Jika tidak ada cadanganh listrik maka dapat menggangu kinerja sistem server, hal ini dapat merusak hardware, sofware, SIM sekaligus bisa kehilangan  data utama</t>
  </si>
  <si>
    <t>menggantikan sumber daya listrik peralihan/tidak terputus</t>
  </si>
  <si>
    <t>penuhnya media penyimpanan data dan informasi</t>
  </si>
  <si>
    <t>Wirewall Server</t>
  </si>
  <si>
    <t xml:space="preserve">sudah adanya pengamanan akses internet client/melindungi dari virus, domain yang membahayakan dan serangan jaringan </t>
  </si>
  <si>
    <t>Dengan adanya firewall,  jaringan lebih aman dari jenis virus ransomeware dan situs negatif</t>
  </si>
  <si>
    <t>Banyak domain negatif yang telah terblokir</t>
  </si>
  <si>
    <t>akses server hanya bisa dilakukan di secara lokal</t>
  </si>
  <si>
    <t>sistem masih sederhana, karena masih dalam tarap pengembangan, hanya IP tertentu yang bisa mengontrol server</t>
  </si>
  <si>
    <t>Pengoprasiannya tidak mudah</t>
  </si>
  <si>
    <t>Lebih aman dari OS Windows</t>
  </si>
  <si>
    <t>Open source, kebal malware, didukung oleh driver yang andal dan memiliki aplikasi bawaan yang cukup lengkap</t>
  </si>
  <si>
    <t>Perlu pelatihan untuk SDM</t>
  </si>
  <si>
    <t>Mudah pembuatan aplikasi apabila bekerja bersama team</t>
  </si>
  <si>
    <t>File aplikasi lebih besar dibandingkan dengan sistem yang dibuat secara native</t>
  </si>
  <si>
    <t>Butuh menginstall sertificate HTTPS di server</t>
  </si>
  <si>
    <t>pemanggilan webnya harus sama-sama HTTPS tidak boleh HTTP ke HTTPS</t>
  </si>
  <si>
    <t>adanya biaya sertificate</t>
  </si>
  <si>
    <t>Sistem Informasi Manajemen</t>
  </si>
  <si>
    <t>UNIT KERJA</t>
  </si>
  <si>
    <t xml:space="preserve"> </t>
  </si>
  <si>
    <t>TAHUN</t>
  </si>
  <si>
    <t>: 2019/2020</t>
  </si>
  <si>
    <t>NO</t>
  </si>
  <si>
    <t>IDENTIFIKASI RISIKO</t>
  </si>
  <si>
    <t>PENGENDALIAN SAAT INI</t>
  </si>
  <si>
    <t>ANALISA RESIKO</t>
  </si>
  <si>
    <t>TARGET RESIKO</t>
  </si>
  <si>
    <t>TINDAKAN PENGENDALIAN RESIKO   YANG DIPROGRAMKAN                                                                                (Mencegah &amp; mengurangi)</t>
  </si>
  <si>
    <t>ANALISA RESIKO/RESIDUAL RISK (setelah dilakukan tindakan)</t>
  </si>
  <si>
    <t>KATEGORI RESIKO</t>
  </si>
  <si>
    <t>KEGIATAN</t>
  </si>
  <si>
    <t>RISIKO</t>
  </si>
  <si>
    <t>DAMPAK (DARI KONSEKUENSI)</t>
  </si>
  <si>
    <t xml:space="preserve">Kemungkinan (K)          </t>
  </si>
  <si>
    <t>Dampak (D)</t>
  </si>
  <si>
    <t>Nilai Resiko      (K x D)</t>
  </si>
  <si>
    <t>Level Resiko</t>
  </si>
  <si>
    <t>PROSES &amp; PROSEDUR</t>
  </si>
  <si>
    <t>PEOPLE / ORANG</t>
  </si>
  <si>
    <t>SARANA &amp; PRASARANA</t>
  </si>
  <si>
    <t>BATAS WAKTU</t>
  </si>
  <si>
    <t>PELAKSANA/ PENANGUNG JAWAB</t>
  </si>
  <si>
    <t>STATUS PROGRAM (SELESAI/BELUM)</t>
  </si>
  <si>
    <t>Kasi Infrastruktur dan jaringan komputer</t>
  </si>
  <si>
    <t>Sudah ada prosedure trouble shooting Infrastruktur, akan tetapi perlu perbaikan</t>
  </si>
  <si>
    <t>Petugas Staf infrastruktur mendatangi/survay lapangan langsung dan kadang di bantu kasi yang lain</t>
  </si>
  <si>
    <t>tidak bisa melihat, trobles hoting jarak jauh, trouble shoting lambat,</t>
  </si>
  <si>
    <t>Jaringan dan komunikasi data</t>
  </si>
  <si>
    <t>Pengamanan Wirewall</t>
  </si>
  <si>
    <t>Pengamanan  Hak Akses</t>
  </si>
  <si>
    <t>Pengamanan  Layer Aplikasi</t>
  </si>
  <si>
    <t xml:space="preserve"> sudah menggunakan framework Codeigneter, sehingga dalam pembuatan sistem sudah ada fasilitas pengamanan sistem</t>
  </si>
  <si>
    <t xml:space="preserve">  Belum menggunakan framework Codeigneter, sehingga dalam pembuatan sistem sudah ada fasilitas pengamanan sistem</t>
  </si>
  <si>
    <t xml:space="preserve"> Sudah menggunakan framework Codeigneter, sehingga dalam pembuatan sistem sudah ada fasilitas pengamanan sistem</t>
  </si>
  <si>
    <t>Sistem my Umsida</t>
  </si>
  <si>
    <t>Mycampus</t>
  </si>
  <si>
    <t>sudah adanya pengamanan akses, tapi jarang ada perubahan hak akses</t>
  </si>
  <si>
    <t>: DIREKTORAT DSTI</t>
  </si>
  <si>
    <t xml:space="preserve"> Kalau tidak adanya  firewall, maka  jaringan tidak aman dari jenis adari ancaman  virus ransomeware dan situs negatif</t>
  </si>
  <si>
    <t>Harus diadakan maintenance hardware maupun sofware wirewall</t>
  </si>
  <si>
    <t>sudah adanya pengamanan akses internet client/ jaringan dan server</t>
  </si>
  <si>
    <t xml:space="preserve"> Kalau tidak adanya  firewall, maka  jaringan dan server  tidak aman dari berbagai jenis  ancaman dari luar</t>
  </si>
  <si>
    <t>Dengan adanya firewall,  jaringan dan server  lebih aman</t>
  </si>
  <si>
    <t>Harus ada backup server</t>
  </si>
  <si>
    <t>Menggunakan kabel UTP</t>
  </si>
  <si>
    <t>menggunakan babel  Fiber optik</t>
  </si>
  <si>
    <t>Kabel mudah rusak, terputus, data noise</t>
  </si>
  <si>
    <t>kabel tidak gampang rusak, no noise</t>
  </si>
  <si>
    <t>tidak sering ganti, koneksi terjamin</t>
  </si>
  <si>
    <t>harus sering di ganti, di maintenance, koneksi sering terputus</t>
  </si>
  <si>
    <t>Menjadi anggota asosiasi tingkat nasional</t>
  </si>
  <si>
    <t>biaya iuran per tahun cukup mahal</t>
  </si>
  <si>
    <t>kalau tidak jadi angota, kurang dapat update pengetahuan layanan internet dan permasalahannya</t>
  </si>
  <si>
    <t>Membayar iuran, dan ikut pertemuan-pertemuan yang diadakannya</t>
  </si>
  <si>
    <t>Rawan kehilangan data akibat rusaknya data utama</t>
  </si>
  <si>
    <t>Mengamankan data dan informasi</t>
  </si>
  <si>
    <t xml:space="preserve">Mengendaliakan pengamanan data dan sistem </t>
  </si>
  <si>
    <t>adanya genset suplay tenaga listrik cadangan</t>
  </si>
  <si>
    <t>Terputusnyajaringan  komputer dan komunikasi data</t>
  </si>
  <si>
    <t>Resiko berhentinya proses bisnis yang berbasis komputer</t>
  </si>
  <si>
    <t xml:space="preserve">Sudah adanya cadangan catu tenaga listrik pada server, akan tetapi masih gabung dengan gedung yang lain </t>
  </si>
  <si>
    <t>Terdapat 2 unit UPS</t>
  </si>
  <si>
    <t>Sebagai pengganti catu tenaga listrik AC, jika terjadi pemadaman, jika tidak berfungsi, maka dapat menghentikan layanan proses bisnis yang berbasis komputer</t>
  </si>
  <si>
    <t>Jika  sering terjadi pemutusan lebih dari 1 jam(catu tenaga listrik dari UPS), sementara catu tenaga listrik cadangan baik dari PLN maupun Genset tidak segera hidup, maka server dipaksa mati, sehingga dapat berakibat mengurangi umur server/atau dapat merusakkan perangkat hardware di rumah server, termasuk server Umsida</t>
  </si>
  <si>
    <t>Pengendalian outomatis caru tenaga listri kurang dari satu jam (menjaga kontinuitas catu tenaga listrik pada Ruang Server)</t>
  </si>
  <si>
    <t>Menyiapkan media penyimpanan data, sistem, sekaligus backupnya.</t>
  </si>
  <si>
    <t>Jika terjadi habisnya space hardisk dapat mengakibatkan berhentinya proses bisnis berbasis komputer.</t>
  </si>
  <si>
    <t>Berhentinya sistem informasi</t>
  </si>
  <si>
    <t xml:space="preserve"> di kendalikan secara berkala</t>
  </si>
  <si>
    <t>Sistem Pengaman Phisik</t>
  </si>
  <si>
    <t xml:space="preserve">Mengendalian yang tidak berkepentingan </t>
  </si>
  <si>
    <t>Tidak semua dapat masuk ke ruangan server</t>
  </si>
  <si>
    <t>Adanya alat  pengendali akses masuk ke ruangan server</t>
  </si>
  <si>
    <t>Menggunakan pin masuk dua lapis</t>
  </si>
  <si>
    <t>alat camera pengenadalian</t>
  </si>
  <si>
    <t>monitoring</t>
  </si>
  <si>
    <t>pengendalian</t>
  </si>
  <si>
    <t>Harus ada APAR</t>
  </si>
  <si>
    <t xml:space="preserve">alat batu  pemadaman kebakaran </t>
  </si>
  <si>
    <t>Kesulitan dalam pemadaman kebakaran</t>
  </si>
  <si>
    <t>Belum ada</t>
  </si>
  <si>
    <t xml:space="preserve">Masuk ke sistem </t>
  </si>
  <si>
    <t>jika tidak ada batasan masuk kke sistem Umsida maka akan kerawan akan pencurian  data</t>
  </si>
  <si>
    <t>Pembatasan atas dasar hak akses berdasarkan status di Umsida</t>
  </si>
  <si>
    <r>
      <t xml:space="preserve"> aksi </t>
    </r>
    <r>
      <rPr>
        <i/>
        <sz val="11"/>
        <color indexed="8"/>
        <rFont val="Calibri"/>
        <family val="2"/>
      </rPr>
      <t>hacker</t>
    </r>
  </si>
  <si>
    <t>mudah dumasuki oleh para hacker</t>
  </si>
  <si>
    <t xml:space="preserve">  Belum menggunakan framework Codeigniter, sehingga dalam pembuatan sistem sudah ada fasilitas pengamanan sistem</t>
  </si>
  <si>
    <t>mengupdate, mengcoding  dan menambahkan logika security dengan metode  Codeigniter</t>
  </si>
  <si>
    <t>Sistem Informasi</t>
  </si>
  <si>
    <t>DRPL</t>
  </si>
  <si>
    <t>Kasi Basis data</t>
  </si>
  <si>
    <t xml:space="preserve">Kasi Pemrograman </t>
  </si>
  <si>
    <t>Update</t>
  </si>
  <si>
    <t>Selesai</t>
  </si>
  <si>
    <t>Belum</t>
  </si>
  <si>
    <t>selesai</t>
  </si>
  <si>
    <t>update</t>
  </si>
  <si>
    <t xml:space="preserve"> sudah update</t>
  </si>
  <si>
    <t>Akuntansi</t>
  </si>
  <si>
    <t>RAPBP</t>
  </si>
  <si>
    <t>Sudah menggunakan framework Codeigniter, sehingga dalam pembuatan sistem sudah ada fasilitas pengamanan sistem</t>
  </si>
  <si>
    <t>PUBLIKASI</t>
  </si>
  <si>
    <t>sedang</t>
  </si>
  <si>
    <t>Tinggi</t>
  </si>
  <si>
    <t>Rendah</t>
  </si>
  <si>
    <t>tinggi</t>
  </si>
  <si>
    <t>Sedang</t>
  </si>
  <si>
    <t>Setting topologi dan pembagian jalur</t>
  </si>
  <si>
    <t>Setting topologi, pergantian alat standard dan pembagian jalur</t>
  </si>
  <si>
    <t>Pergantian Kabel UTP yang diatas standard</t>
  </si>
  <si>
    <t>Peningkatan saluran kabel fiber optic</t>
  </si>
  <si>
    <t>Meningkan layanan dengan manajemen yang lebih baik</t>
  </si>
  <si>
    <t>sering komunikasi dengan para anggota, perihal layanan internet (sharing pengalaman antar anggota)</t>
  </si>
  <si>
    <t>Pengadaan server berdasarkan perkembangan teknologi dan kemampuan kapasitas server</t>
  </si>
  <si>
    <t>Optimalisasi penggunaan catu tenaga listrik cadangan</t>
  </si>
  <si>
    <t>Pergantian periodik</t>
  </si>
  <si>
    <t>Pengadaan apabila kapasitas dinyatakan sebelum kritis</t>
  </si>
  <si>
    <t>Maintenance</t>
  </si>
  <si>
    <t>Maintenance dan bayar licebsi tahunan</t>
  </si>
  <si>
    <t>Mempelajari teknologi CI yang terbarukan</t>
  </si>
  <si>
    <t>Merubah Ke Codeigniter</t>
  </si>
  <si>
    <t>Infrastruktur</t>
  </si>
  <si>
    <t>Perpustakaan</t>
  </si>
  <si>
    <t>Menggunakan Slim</t>
  </si>
  <si>
    <t xml:space="preserve">Mengunakan wordpress </t>
  </si>
  <si>
    <t xml:space="preserve">mengupdate, mengcoding  dan menambahkan logika security </t>
  </si>
  <si>
    <t>Pengembangan Sistem informasi</t>
  </si>
  <si>
    <t>Selesainya Sistem informasi atas dasar permintaan/pengembangan unit kerja</t>
  </si>
  <si>
    <t>Keberatan untuk menggunakan/implementasi sistem informasi yang telah selasai di buat oleh DSTI</t>
  </si>
  <si>
    <t>idak digunakannya sistem yang telah selesai</t>
  </si>
  <si>
    <t>TIM DSTI melakukan koordinasi agar sistem harus digunakan sesuai dengan tujuan unit atau organisasi</t>
  </si>
  <si>
    <t>TIM DSTI</t>
  </si>
  <si>
    <t>Pengembangan Infrastruktur</t>
  </si>
  <si>
    <t>Pembangunan/pemasangan/pergantian infrastruktu Sistem informasi</t>
  </si>
  <si>
    <t>Koorninasi kebutuhan yang terkait dengan unit yang lain</t>
  </si>
  <si>
    <t>Lambatnya koordinasi dan lambatnya eksekusi kebutuhan pendung infrastruktur yang akan di pasang/pergantian/pembangunan dari unit lain</t>
  </si>
  <si>
    <t xml:space="preserve"> DSTI harus melakukan Koordinasi secara intensif dengan unit terkait</t>
  </si>
  <si>
    <t>Tidak Memiliki SDM yang sesuai dengan kebutuhan teknologi yang terbarukan</t>
  </si>
  <si>
    <t>Lambatnynya mengikuti Perkembangan teknologimyang terbarukan</t>
  </si>
  <si>
    <t>Meningkatkan Kopetensi SDM DSTI dengan pelatihan pelatihan, atau studi atau menambah SDM yang sesuai bidang yang belum dimiliki tIM DSTI</t>
  </si>
  <si>
    <t>Mengikuti Perkembangan teknologi, bahasa pemmrograman, basis Data, backup data, infrastruktur jaringan komunikasi data dan jaringan komputer perkembangan serta keamanan sistem informasi</t>
  </si>
  <si>
    <t>TINGKATAN RESIKO</t>
  </si>
  <si>
    <t>TIPE</t>
  </si>
  <si>
    <t>NILAI</t>
  </si>
  <si>
    <t xml:space="preserve">SERIUS  </t>
  </si>
  <si>
    <t xml:space="preserve">TINGGI </t>
  </si>
  <si>
    <t>SEDANG</t>
  </si>
  <si>
    <t>RENDAH</t>
  </si>
  <si>
    <t>SANGAT RENDAH</t>
  </si>
  <si>
    <t>Jaringan</t>
  </si>
  <si>
    <t>Belum adanya genset suplay tenaga listrik cadangan</t>
  </si>
  <si>
    <t>Hanya terdapat 2 unit UPS setidaknya ada 4 UPS</t>
  </si>
  <si>
    <t>Kurangnya Media Penyimpanan (Harddisk)</t>
  </si>
  <si>
    <t>Belum adanya backup server/mirroring</t>
  </si>
  <si>
    <t>Kurangnya akses point/wifi dalam menangani banyaknya client</t>
  </si>
  <si>
    <t>Kurang optimalnya jalur internet antar kampus</t>
  </si>
  <si>
    <t>Belum optimalnya penggunaan Fiber Optic dari antena ke server</t>
  </si>
  <si>
    <t>Belum Optimalnya penggunaan IP APJII</t>
  </si>
  <si>
    <t>Sering terputusnya kabel jaringan karena pembangunan</t>
  </si>
  <si>
    <t>Security</t>
  </si>
  <si>
    <t>Belum adanya alat pemadam kebakaran</t>
  </si>
  <si>
    <t>Masih adanya sistem yang belum memakai framework</t>
  </si>
  <si>
    <t>Password server, sistem dan jaringan masih belum berganti secara berkala</t>
  </si>
  <si>
    <t>Kurang optimalnya pembatasan hak akses server</t>
  </si>
  <si>
    <t>Beberapa sistem masih menggunakan http belum https</t>
  </si>
  <si>
    <t>Kurangnya pemahaman prosedur penggunaan sistem informasi dan hak akses</t>
  </si>
  <si>
    <t>Kurang optimalnya penggunaan plugin multi language</t>
  </si>
  <si>
    <t>Butuhnya pelatihan teknologi terbaru</t>
  </si>
  <si>
    <t>job desk tidak maksimal</t>
  </si>
  <si>
    <t>Maksimal penggunaan jaringan</t>
  </si>
  <si>
    <t>Proses bisnis terganggu</t>
  </si>
  <si>
    <t>Menambahkan Backup server dan melengkapi infrastruktur</t>
  </si>
  <si>
    <t>Mengamankan Jaringan dan sistem</t>
  </si>
  <si>
    <t>Penyalahgunaan data, menganggu kinerja sistem</t>
  </si>
  <si>
    <t>Optimalisasi sistem informasi</t>
  </si>
  <si>
    <t>Tidak optimalnya bisnis prosesnya sistem</t>
  </si>
  <si>
    <t>Tidak bisa mengikuti perkembangan teknologi terbaru</t>
  </si>
  <si>
    <t>Berhentinya proses bisnis</t>
  </si>
  <si>
    <t>Terjadinya penipuan dan dapat merugikan institusi</t>
  </si>
  <si>
    <t>Mengikuti/Mengadakan pelatihan sesuai bidang teknologi terkini</t>
  </si>
  <si>
    <t>Pengadaan perangkat jaringan</t>
  </si>
  <si>
    <t>Pengadaan perangkat pendukung server</t>
  </si>
  <si>
    <t>Penambahan firewall internal, merubah password secara periodik, mengupdate sistem lama ke sistem baru yang menggunakan framework</t>
  </si>
  <si>
    <t>Bekerja sama / koordinasi dengan unit yang terkait</t>
  </si>
  <si>
    <t>SKALA KEMUNGKINAN</t>
  </si>
  <si>
    <t>URAIAN</t>
  </si>
  <si>
    <t>SANGAT SERING</t>
  </si>
  <si>
    <t>Terjadi regular. Biasanya terjadi dalam frekuensi hari/minggu</t>
  </si>
  <si>
    <t>lebih dari 10 x setahun</t>
  </si>
  <si>
    <t>SERING</t>
  </si>
  <si>
    <t>Kemungkinan terjadi dalam kurun bulanan</t>
  </si>
  <si>
    <t>6-9 x setahun</t>
  </si>
  <si>
    <t xml:space="preserve">SEDANG </t>
  </si>
  <si>
    <t>Kemungkinan terjadi dalam kurun 4 bulanan</t>
  </si>
  <si>
    <t>3-5 kali  setahun</t>
  </si>
  <si>
    <t>JARANG</t>
  </si>
  <si>
    <t>Terjadi sangat jarang</t>
  </si>
  <si>
    <t>1-2 x setahun</t>
  </si>
  <si>
    <t>HAMPIR TIDAK PERNAH</t>
  </si>
  <si>
    <t>Tidak pernah terjadi</t>
  </si>
  <si>
    <t>Probabilitas</t>
  </si>
  <si>
    <t>Level</t>
  </si>
  <si>
    <t>Penjelasan</t>
  </si>
  <si>
    <t>Jarang</t>
  </si>
  <si>
    <t>Mungkin terjadi hanya pada kondisi tidak normal. Probabilitas ≤ 20%.</t>
  </si>
  <si>
    <t>Kemungkinan kecil</t>
  </si>
  <si>
    <t>Mungkin terjadi pada beberapa waktu.</t>
  </si>
  <si>
    <t>20% &lt; Probabilitas ≤ 40%.</t>
  </si>
  <si>
    <t>Kemungkinan sedang</t>
  </si>
  <si>
    <t>Dapat terjadi pada beberapa waktu.</t>
  </si>
  <si>
    <t>40% &lt; Probabilitas ≤ 60%.</t>
  </si>
  <si>
    <t>Kemungkinan besar</t>
  </si>
  <si>
    <t>Akan mungkin terjadi pada banyak keadaan.</t>
  </si>
  <si>
    <t>60% &lt; Probabilitas ≤ 80%.</t>
  </si>
  <si>
    <t>Hampir pasti</t>
  </si>
  <si>
    <t>Dapat terjadi pada banyak keadaan.</t>
  </si>
  <si>
    <t>80% &lt; Probabilitas ≤ 100%.</t>
  </si>
  <si>
    <t>Sistem informasi tidak dapat diakses maksimal</t>
  </si>
  <si>
    <t>MATRIK RESIKO (Kemungkinan X Dampak)</t>
  </si>
  <si>
    <t>LEVEL RESIKO</t>
  </si>
  <si>
    <t>PENGENDALIAN</t>
  </si>
  <si>
    <t>KRITIKAL</t>
  </si>
  <si>
    <t>20-25</t>
  </si>
  <si>
    <t xml:space="preserve">Resiko tidak dapat ditoleransi. Rincian tindak lanjut harus ditetapkan dan prioritas diterapkan. Senior Manajer harus mememantau dan memastikan tindakan yang dilakukan. Pemantauan dan pemeriksaan dilakukan paling sedikit setiap bulanan untuk mengurangi tingkat resiko </t>
  </si>
  <si>
    <t>TINGGI</t>
  </si>
  <si>
    <t>13-19</t>
  </si>
  <si>
    <t>Resiko dapat ditoleransi jika tindakan pencegahan telah diterapkan termasuk dengan proses rutin seperti prosedur dan pemeriksaan dan harusada sasaran mutu. Pemantauan dan pemeriksaan dilakukan paling sedikit setiap 6 bulanan</t>
  </si>
  <si>
    <t>6-12</t>
  </si>
  <si>
    <t>Resiko dapat ditoleransi jika tindakan pencegahan telah diterapkan termasuk dengan proses rutin seperti prosedur dan pemeriksaan. Pemantauan dan pemeriksaan dilakukan paling sedikit setiap 6 bulanan</t>
  </si>
  <si>
    <t>1-5</t>
  </si>
  <si>
    <t xml:space="preserve">Risiko dapat ditoleransi, Tindakan pencegahan telah dilakukan dan ditinjau setiap tahunan </t>
  </si>
  <si>
    <t>Dampak</t>
  </si>
  <si>
    <t>Katastropik (5)</t>
  </si>
  <si>
    <t>Supplementary Issue</t>
  </si>
  <si>
    <t>Issue</t>
  </si>
  <si>
    <t>Unacceptable</t>
  </si>
  <si>
    <t>Besar (4)</t>
  </si>
  <si>
    <t>Acceptable</t>
  </si>
  <si>
    <t>Sedang (3)</t>
  </si>
  <si>
    <t>Kecil (2)</t>
  </si>
  <si>
    <t>Tidak Signifikans (1)</t>
  </si>
  <si>
    <t>Jarang (1)</t>
  </si>
  <si>
    <t>Kemungkinan Kecil (2)</t>
  </si>
  <si>
    <t>Kemungkinan Sedang (3)</t>
  </si>
  <si>
    <t>Kemungkinan Besar (4)</t>
  </si>
  <si>
    <t>Hampir Pasti (5)</t>
  </si>
  <si>
    <t>Likelihood</t>
  </si>
  <si>
    <t>PRIORITAS PENANGAN RESIKO</t>
  </si>
  <si>
    <t>Kategori Level Risiko</t>
  </si>
  <si>
    <t>Skor (X)</t>
  </si>
  <si>
    <t>Tindakan yang Diambil</t>
  </si>
  <si>
    <t>X ≤ 4</t>
  </si>
  <si>
    <r>
      <t>Tidak diperlukan tindakan (</t>
    </r>
    <r>
      <rPr>
        <i/>
        <sz val="16"/>
        <color indexed="8"/>
        <rFont val="Times New Roman"/>
        <family val="1"/>
      </rPr>
      <t>Acceptable</t>
    </r>
    <r>
      <rPr>
        <sz val="16"/>
        <color indexed="8"/>
        <rFont val="Times New Roman"/>
        <family val="1"/>
      </rPr>
      <t>)</t>
    </r>
  </si>
  <si>
    <t>4 &lt; X ≤ 8</t>
  </si>
  <si>
    <r>
      <t>Disarankan diambil tindakan jika tersedia sumberdaya (</t>
    </r>
    <r>
      <rPr>
        <i/>
        <sz val="16"/>
        <color indexed="8"/>
        <rFont val="Times New Roman"/>
        <family val="1"/>
      </rPr>
      <t>Supplementary Issue</t>
    </r>
    <r>
      <rPr>
        <sz val="16"/>
        <color indexed="8"/>
        <rFont val="Times New Roman"/>
        <family val="1"/>
      </rPr>
      <t>)</t>
    </r>
  </si>
  <si>
    <t>8 &lt; X ≤ 12</t>
  </si>
  <si>
    <r>
      <t>Diperlukan tindakan untuk mengelola risiko (</t>
    </r>
    <r>
      <rPr>
        <i/>
        <sz val="16"/>
        <color indexed="8"/>
        <rFont val="Times New Roman"/>
        <family val="1"/>
      </rPr>
      <t>Issue</t>
    </r>
    <r>
      <rPr>
        <sz val="16"/>
        <color indexed="8"/>
        <rFont val="Times New Roman"/>
        <family val="1"/>
      </rPr>
      <t>)</t>
    </r>
  </si>
  <si>
    <t>12 &lt; X ≤ 25</t>
  </si>
  <si>
    <r>
      <t>Diperlukan tindakan segera untuk mengelola risiko (</t>
    </r>
    <r>
      <rPr>
        <i/>
        <sz val="16"/>
        <color indexed="8"/>
        <rFont val="Times New Roman"/>
        <family val="1"/>
      </rPr>
      <t>Unacceptable</t>
    </r>
    <r>
      <rPr>
        <sz val="16"/>
        <color indexed="8"/>
        <rFont val="Times New Roman"/>
        <family val="1"/>
      </rPr>
      <t>)</t>
    </r>
  </si>
  <si>
    <t>Ekstrim</t>
  </si>
  <si>
    <t>Proses</t>
  </si>
  <si>
    <t>Mengajukan ke DPSDM untuk mengadakan pelatihan</t>
  </si>
  <si>
    <t>Maintenance dan pengadakan perangkat jaringan</t>
  </si>
  <si>
    <t>Maintenance dan mengajukan pengadaan perangkat pendukung server</t>
  </si>
  <si>
    <t>Setting firewall, merubah password secara berkala dan mengupdate sistem ke sistem baru dengan framework</t>
  </si>
  <si>
    <t>Melakukan rapatkoordinasi dengan unit terkait</t>
  </si>
  <si>
    <t>Ikut Pelatihan</t>
  </si>
  <si>
    <t>Maintenance dan pembelian perangkat pendukung jaringan</t>
  </si>
  <si>
    <t>Maintenance dan pembelian perangkat pendukung server</t>
  </si>
  <si>
    <t>Kepala DSTI</t>
  </si>
  <si>
    <t>Jaringan LAN</t>
  </si>
  <si>
    <t>Firewall internet</t>
  </si>
  <si>
    <t>Firewall Server</t>
  </si>
  <si>
    <t>Jaringan Kabel UTP</t>
  </si>
  <si>
    <t>Kualitas kabel, konektor RJ45, terputus akibat dimakan tikus</t>
  </si>
  <si>
    <t>Sering terjadi kerusakan pada kabel</t>
  </si>
  <si>
    <t>Adanya fasilitas wifi di setiap gedung, lorong ruangan kuliah,  pembagian nama ssid dosen dan mahasiswa</t>
  </si>
  <si>
    <t>Tabrakan frekuensi karena jarak akses pint terlalu dekat</t>
  </si>
  <si>
    <t>koneksi putus nyambung dan lambat</t>
  </si>
  <si>
    <t>Sudah ada jaringan internet 920 Mbps, sumber layanan koneksi internet menjadi 2 link di kampus 1 dan 1 link di kampus 2</t>
  </si>
  <si>
    <t>Akses putus, lambat, terputus nyambung</t>
  </si>
  <si>
    <t xml:space="preserve">Belum dapat melayani secara penuh kebutuhan internet sesuai dengan harapan pemangku kepentingan </t>
  </si>
  <si>
    <t>Gateway utama tidak bisa switching secara otomatis</t>
  </si>
  <si>
    <t>sering terjadinya tabrakan frekuensi</t>
  </si>
  <si>
    <t>terputusnya koneksi akibat rusaknya peralatan, matinya caru tenaga listruk, terputusnya jaringan kabel</t>
  </si>
  <si>
    <t>Control server tidak tercentral</t>
  </si>
  <si>
    <t>Adanya server fisik 7 Unit/dibagi menjadi 45 server virtual</t>
  </si>
  <si>
    <t>Server tidak bisa di akses</t>
  </si>
  <si>
    <t>Sistem control server gagal running , maka semua server tidak bisa di akses secara tercontrol</t>
  </si>
  <si>
    <t>Listrik AC</t>
  </si>
  <si>
    <t xml:space="preserve">Sudah ada genset </t>
  </si>
  <si>
    <t>Sudah ada otomatis backup data dan sistem sudah sistem ter pisah, belum adanya mirorring/duplikasi server</t>
  </si>
  <si>
    <t>Sudah ada 5 unit UPS</t>
  </si>
  <si>
    <t>adanya 3 server hardisk</t>
  </si>
  <si>
    <t>peralatan pengamanan fisik</t>
  </si>
  <si>
    <t>Sudah ada pemadam kebakaran (APAR)</t>
  </si>
  <si>
    <t>Jaringan Wireless</t>
  </si>
  <si>
    <t>Framework CI 3</t>
  </si>
  <si>
    <t>Adanya sebagian sistem yang masih belum menggunakan standart framework CI 3</t>
  </si>
  <si>
    <t>Lemahnya keamanan sistem dan struktur MVC</t>
  </si>
  <si>
    <t>Kesulitan dalam mencari script yang error. Mudah di SQL injection.</t>
  </si>
  <si>
    <t>sistem yang tidak menggunakan CI sudah beberapa kali mengalami hacking</t>
  </si>
  <si>
    <t>Sudah memiliki fasilitas sekuritas yang memadahi, fleksibilitas dan lebih efektif, menghasilkan sistem yang lebih  secure, karena teknologi ini memiliki metode Model, View dan Controller</t>
  </si>
  <si>
    <t xml:space="preserve">ada sebagian sistem informasi yang masih belum menggunakan SSO (Single Sign On) </t>
  </si>
  <si>
    <t>terlalu banyaknya password yang dimiliki user dan rentan terhadap SQL Injection</t>
  </si>
  <si>
    <t>lemah terhadap keamanan pada sistem sehingga mudahnya pencurian data didalam sistem</t>
  </si>
  <si>
    <t>sebagian aplikasi yang belum menggunakan SSO sudah mengalami pencurian data.</t>
  </si>
  <si>
    <t>satu user hanya menggunakan satu account untuk bisa login di beberapa aplikasi yang menggunakan SSO sesuai hak akses yang dimiliki user</t>
  </si>
  <si>
    <t>tidak ada kerugian jika menggunakan SSO pada sistem informasi manajemen</t>
  </si>
  <si>
    <t>Web Service</t>
  </si>
  <si>
    <t>beberapa aplikasi di universitas masih belum menerapkan web service pada client</t>
  </si>
  <si>
    <t>mudahnya pencurian untuk mengetahui struktur database dalam aplikasi</t>
  </si>
  <si>
    <t>memudahkan pencurian data didalam sebuah database</t>
  </si>
  <si>
    <t>No telp mhs sudah sebagian terambil oleh orang yang tidak memiliki kepentingan</t>
  </si>
  <si>
    <t>data aman terhadap pencurian orang yang tidak memiliki kepentingan</t>
  </si>
  <si>
    <t>data tidak aman</t>
  </si>
  <si>
    <t>Aplikasi Eksternal</t>
  </si>
  <si>
    <t>Tidak terintegrasinya aplikasi dari pemerintah ke sistem internal universitas</t>
  </si>
  <si>
    <t>melelahkan user haru kerja 2 kali antara sistem internal dan sistem eksternal</t>
  </si>
  <si>
    <t>membuat user malas untuk mengisi data pada sistem baik internal maupun eksternal</t>
  </si>
  <si>
    <t>sistem moodle dengan siado yang tidak terintegrasi di internal kampus sehingga hanya salah satu saja yang di isi oleh user</t>
  </si>
  <si>
    <t>menumbuhkan semnagat pada user untuk mengisi data pada aplikasi jika aplikasi itu sudah terintegrasi</t>
  </si>
  <si>
    <t>membuat malas terhadap user</t>
  </si>
  <si>
    <t>WEB  FAKULTAS</t>
  </si>
  <si>
    <t>WEB  PRODI</t>
  </si>
  <si>
    <t>Perlu optimalisasi trafik terpisah sehingga kecepatan akses data akan optimal, selain itu memisahkan hak akses public dan non public (private) sehingga apabila bersifat rahasia dapat terkontrol.</t>
  </si>
</sst>
</file>

<file path=xl/styles.xml><?xml version="1.0" encoding="utf-8"?>
<styleSheet xmlns="http://schemas.openxmlformats.org/spreadsheetml/2006/main">
  <numFmts count="20">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 #,##0_);_(* \(#,##0\);_(* &quot;-&quot;_);_(@_)"/>
    <numFmt numFmtId="170" formatCode="_(&quot;Rp&quot;* #,##0.00_);_(&quot;Rp&quot;* \(#,##0.00\);_(&quot;Rp&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86">
    <font>
      <sz val="11"/>
      <color theme="1"/>
      <name val="Calibri"/>
      <family val="2"/>
    </font>
    <font>
      <sz val="11"/>
      <color indexed="8"/>
      <name val="Calibri"/>
      <family val="2"/>
    </font>
    <font>
      <sz val="12"/>
      <color indexed="8"/>
      <name val="Times New Roman"/>
      <family val="1"/>
    </font>
    <font>
      <b/>
      <sz val="12"/>
      <color indexed="8"/>
      <name val="Times New Roman"/>
      <family val="1"/>
    </font>
    <font>
      <sz val="10"/>
      <name val="Arial"/>
      <family val="2"/>
    </font>
    <font>
      <sz val="11"/>
      <name val="Calibri"/>
      <family val="2"/>
    </font>
    <font>
      <i/>
      <sz val="11"/>
      <color indexed="8"/>
      <name val="Calibri"/>
      <family val="2"/>
    </font>
    <font>
      <sz val="18"/>
      <name val="Arial"/>
      <family val="2"/>
    </font>
    <font>
      <sz val="16"/>
      <color indexed="8"/>
      <name val="Times New Roman"/>
      <family val="1"/>
    </font>
    <font>
      <i/>
      <sz val="16"/>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i/>
      <sz val="11"/>
      <color indexed="8"/>
      <name val="Times New Roman"/>
      <family val="1"/>
    </font>
    <font>
      <i/>
      <sz val="12"/>
      <color indexed="8"/>
      <name val="Times New Roman"/>
      <family val="1"/>
    </font>
    <font>
      <b/>
      <sz val="12"/>
      <color indexed="8"/>
      <name val="Calibri"/>
      <family val="2"/>
    </font>
    <font>
      <sz val="12"/>
      <color indexed="8"/>
      <name val="Calibri"/>
      <family val="2"/>
    </font>
    <font>
      <b/>
      <sz val="10"/>
      <color indexed="8"/>
      <name val="Calibri"/>
      <family val="2"/>
    </font>
    <font>
      <b/>
      <sz val="9"/>
      <color indexed="8"/>
      <name val="Calibri"/>
      <family val="2"/>
    </font>
    <font>
      <sz val="9"/>
      <color indexed="8"/>
      <name val="Calibri"/>
      <family val="2"/>
    </font>
    <font>
      <b/>
      <sz val="11"/>
      <name val="Calibri"/>
      <family val="2"/>
    </font>
    <font>
      <b/>
      <sz val="18"/>
      <color indexed="8"/>
      <name val="Times New Roman"/>
      <family val="1"/>
    </font>
    <font>
      <sz val="14"/>
      <color indexed="8"/>
      <name val="Times New Roman"/>
      <family val="1"/>
    </font>
    <font>
      <b/>
      <sz val="24"/>
      <color indexed="8"/>
      <name val="Calibri"/>
      <family val="2"/>
    </font>
    <font>
      <b/>
      <sz val="16"/>
      <color indexed="8"/>
      <name val="Times New Roman"/>
      <family val="1"/>
    </font>
    <font>
      <sz val="11"/>
      <color indexed="10"/>
      <name val="Times New Roman"/>
      <family val="1"/>
    </font>
    <font>
      <sz val="13"/>
      <color indexed="8"/>
      <name val="Times New Roman"/>
      <family val="1"/>
    </font>
    <font>
      <sz val="18"/>
      <color indexed="10"/>
      <name val="Times New Roman"/>
      <family val="1"/>
    </font>
    <font>
      <sz val="13"/>
      <color indexed="8"/>
      <name val="Calibri"/>
      <family val="2"/>
    </font>
    <font>
      <b/>
      <sz val="18"/>
      <color indexed="10"/>
      <name val="Times New Roman"/>
      <family val="1"/>
    </font>
    <font>
      <b/>
      <i/>
      <sz val="12"/>
      <color indexed="8"/>
      <name val="Times New Roman"/>
      <family val="1"/>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i/>
      <sz val="11"/>
      <color theme="1"/>
      <name val="Times New Roman"/>
      <family val="1"/>
    </font>
    <font>
      <i/>
      <sz val="12"/>
      <color theme="1"/>
      <name val="Times New Roman"/>
      <family val="1"/>
    </font>
    <font>
      <sz val="12"/>
      <color theme="1"/>
      <name val="Times New Roman"/>
      <family val="1"/>
    </font>
    <font>
      <b/>
      <sz val="12"/>
      <color theme="1"/>
      <name val="Calibri"/>
      <family val="2"/>
    </font>
    <font>
      <sz val="12"/>
      <color theme="1"/>
      <name val="Calibri"/>
      <family val="2"/>
    </font>
    <font>
      <b/>
      <sz val="10"/>
      <color theme="1"/>
      <name val="Calibri"/>
      <family val="2"/>
    </font>
    <font>
      <b/>
      <sz val="9"/>
      <color theme="1"/>
      <name val="Calibri"/>
      <family val="2"/>
    </font>
    <font>
      <sz val="9"/>
      <color theme="1"/>
      <name val="Calibri"/>
      <family val="2"/>
    </font>
    <font>
      <b/>
      <sz val="18"/>
      <color rgb="FF000000"/>
      <name val="Times New Roman"/>
      <family val="1"/>
    </font>
    <font>
      <sz val="14"/>
      <color rgb="FF000000"/>
      <name val="Times New Roman"/>
      <family val="1"/>
    </font>
    <font>
      <sz val="12"/>
      <color rgb="FF000000"/>
      <name val="Times New Roman"/>
      <family val="1"/>
    </font>
    <font>
      <b/>
      <sz val="24"/>
      <color theme="1"/>
      <name val="Calibri"/>
      <family val="2"/>
    </font>
    <font>
      <b/>
      <sz val="16"/>
      <color rgb="FF000000"/>
      <name val="Times New Roman"/>
      <family val="1"/>
    </font>
    <font>
      <sz val="16"/>
      <color rgb="FF000000"/>
      <name val="Times New Roman"/>
      <family val="1"/>
    </font>
    <font>
      <sz val="18"/>
      <color rgb="FFFF0000"/>
      <name val="Times New Roman"/>
      <family val="1"/>
    </font>
    <font>
      <sz val="13"/>
      <color theme="1"/>
      <name val="Times New Roman"/>
      <family val="1"/>
    </font>
    <font>
      <sz val="13"/>
      <color theme="1"/>
      <name val="Calibri"/>
      <family val="2"/>
    </font>
    <font>
      <sz val="11"/>
      <color rgb="FFFF0000"/>
      <name val="Times New Roman"/>
      <family val="1"/>
    </font>
    <font>
      <b/>
      <sz val="18"/>
      <color rgb="FFFF0000"/>
      <name val="Times New Roman"/>
      <family val="1"/>
    </font>
    <font>
      <b/>
      <sz val="12"/>
      <color rgb="FF000000"/>
      <name val="Times New Roman"/>
      <family val="1"/>
    </font>
    <font>
      <b/>
      <i/>
      <sz val="12"/>
      <color rgb="FF000000"/>
      <name val="Times New Roman"/>
      <family val="1"/>
    </font>
    <font>
      <b/>
      <sz val="14"/>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ABF8F"/>
        <bgColor indexed="64"/>
      </patternFill>
    </fill>
    <fill>
      <patternFill patternType="solid">
        <fgColor rgb="FFE36C0A"/>
        <bgColor indexed="64"/>
      </patternFill>
    </fill>
    <fill>
      <patternFill patternType="solid">
        <fgColor rgb="FF92D050"/>
        <bgColor indexed="64"/>
      </patternFill>
    </fill>
    <fill>
      <patternFill patternType="solid">
        <fgColor rgb="FFFFC000"/>
        <bgColor indexed="64"/>
      </patternFill>
    </fill>
    <fill>
      <patternFill patternType="solid">
        <fgColor theme="0" tint="-0.1499900072813034"/>
        <bgColor indexed="64"/>
      </patternFill>
    </fill>
    <fill>
      <patternFill patternType="solid">
        <fgColor rgb="FF99FF9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medium"/>
      <right style="medium"/>
      <top style="medium"/>
      <bottom style="medium"/>
    </border>
    <border>
      <left style="thin"/>
      <right/>
      <top style="thin"/>
      <bottom style="thin"/>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style="thin"/>
      <bottom style="medium"/>
    </border>
    <border>
      <left style="medium"/>
      <right style="thin"/>
      <top style="thin"/>
      <bottom style="thin"/>
    </border>
    <border>
      <left style="thin"/>
      <right/>
      <top style="thin"/>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right/>
      <top style="medium">
        <color rgb="FF000000"/>
      </top>
      <bottom/>
    </border>
    <border>
      <left style="medium"/>
      <right style="medium"/>
      <top style="medium"/>
      <bottom>
        <color indexed="63"/>
      </bottom>
    </border>
    <border>
      <left/>
      <right/>
      <top style="thin"/>
      <bottom style="thin"/>
    </border>
    <border>
      <left>
        <color indexed="63"/>
      </left>
      <right>
        <color indexed="63"/>
      </right>
      <top style="medium"/>
      <bottom style="medium"/>
    </border>
    <border>
      <left style="thin"/>
      <right style="thin"/>
      <top style="double"/>
      <bottom/>
    </border>
    <border>
      <left style="medium"/>
      <right style="thin"/>
      <top style="hair"/>
      <bottom style="hair"/>
    </border>
    <border>
      <left style="thin"/>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double"/>
      <bottom/>
    </border>
    <border>
      <left/>
      <right>
        <color indexed="63"/>
      </right>
      <top style="double"/>
      <bottom/>
    </border>
    <border>
      <left style="thin"/>
      <right>
        <color indexed="63"/>
      </right>
      <top style="hair"/>
      <bottom style="hair"/>
    </border>
    <border>
      <left style="medium"/>
      <right>
        <color indexed="63"/>
      </right>
      <top style="hair"/>
      <bottom>
        <color indexed="63"/>
      </bottom>
    </border>
    <border>
      <left>
        <color indexed="63"/>
      </left>
      <right style="medium"/>
      <top style="medium"/>
      <bottom>
        <color indexed="63"/>
      </bottom>
    </border>
    <border>
      <left/>
      <right style="thin"/>
      <top style="thin"/>
      <bottom style="thin"/>
    </border>
    <border>
      <left style="thin"/>
      <right style="thin"/>
      <top style="thin"/>
      <bottom/>
    </border>
    <border>
      <left style="thin"/>
      <right/>
      <top/>
      <bottom style="thin"/>
    </border>
    <border>
      <left/>
      <right/>
      <top/>
      <bottom style="thin"/>
    </border>
    <border>
      <left style="medium"/>
      <right style="thin"/>
      <top style="medium"/>
      <bottom>
        <color indexed="63"/>
      </bottom>
    </border>
    <border>
      <left style="thin"/>
      <right>
        <color indexed="63"/>
      </right>
      <top style="medium"/>
      <bottom>
        <color indexed="63"/>
      </bottom>
    </border>
    <border>
      <left/>
      <right style="medium">
        <color rgb="FF000000"/>
      </right>
      <top/>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3">
    <xf numFmtId="0" fontId="0" fillId="0" borderId="0" xfId="0" applyFont="1" applyAlignment="1">
      <alignment/>
    </xf>
    <xf numFmtId="0" fontId="0" fillId="0" borderId="0" xfId="0" applyBorder="1" applyAlignment="1">
      <alignment/>
    </xf>
    <xf numFmtId="0" fontId="0" fillId="33" borderId="0" xfId="0" applyFill="1" applyAlignment="1">
      <alignment/>
    </xf>
    <xf numFmtId="0" fontId="0" fillId="0" borderId="0" xfId="0" applyAlignment="1">
      <alignment vertical="top" wrapText="1"/>
    </xf>
    <xf numFmtId="0" fontId="0" fillId="0" borderId="0" xfId="0" applyAlignment="1">
      <alignment wrapText="1"/>
    </xf>
    <xf numFmtId="0" fontId="0" fillId="0" borderId="0" xfId="0" applyAlignment="1">
      <alignment horizontal="center"/>
    </xf>
    <xf numFmtId="0" fontId="62" fillId="33" borderId="10" xfId="0" applyFont="1" applyFill="1" applyBorder="1" applyAlignment="1">
      <alignment horizontal="center" vertical="center"/>
    </xf>
    <xf numFmtId="0" fontId="62" fillId="33" borderId="10" xfId="0" applyFont="1" applyFill="1" applyBorder="1" applyAlignment="1">
      <alignment horizontal="left" vertical="center"/>
    </xf>
    <xf numFmtId="0" fontId="62" fillId="0" borderId="10" xfId="0" applyFont="1" applyBorder="1" applyAlignment="1">
      <alignment horizontal="left" vertical="center"/>
    </xf>
    <xf numFmtId="0" fontId="0" fillId="0" borderId="0" xfId="0" applyAlignment="1">
      <alignment horizontal="left" indent="1"/>
    </xf>
    <xf numFmtId="0" fontId="63" fillId="0" borderId="0" xfId="0" applyFont="1" applyAlignment="1">
      <alignment horizontal="justify"/>
    </xf>
    <xf numFmtId="0" fontId="0" fillId="0" borderId="0" xfId="0" applyAlignment="1">
      <alignment horizontal="center" vertical="top"/>
    </xf>
    <xf numFmtId="0" fontId="63" fillId="0" borderId="10" xfId="0" applyFont="1" applyBorder="1" applyAlignment="1">
      <alignment horizontal="left" vertical="top" wrapText="1"/>
    </xf>
    <xf numFmtId="0" fontId="0" fillId="0" borderId="10" xfId="0" applyBorder="1" applyAlignment="1">
      <alignment horizontal="center" vertical="top" wrapText="1"/>
    </xf>
    <xf numFmtId="0" fontId="0" fillId="0" borderId="0" xfId="0" applyBorder="1" applyAlignment="1">
      <alignment/>
    </xf>
    <xf numFmtId="0" fontId="0" fillId="0" borderId="0" xfId="0" applyBorder="1" applyAlignment="1">
      <alignment horizontal="center"/>
    </xf>
    <xf numFmtId="0" fontId="0" fillId="0" borderId="0" xfId="0" applyBorder="1" applyAlignment="1">
      <alignment wrapText="1"/>
    </xf>
    <xf numFmtId="0" fontId="62" fillId="33" borderId="10" xfId="0" applyFont="1" applyFill="1" applyBorder="1" applyAlignment="1">
      <alignment horizontal="left" vertical="top" wrapText="1"/>
    </xf>
    <xf numFmtId="0" fontId="62" fillId="0" borderId="10" xfId="0" applyFont="1" applyBorder="1" applyAlignment="1">
      <alignment horizontal="left" vertical="top" wrapText="1"/>
    </xf>
    <xf numFmtId="0" fontId="62" fillId="0" borderId="10" xfId="0" applyFont="1" applyBorder="1" applyAlignment="1">
      <alignment horizontal="center" vertical="top" wrapText="1"/>
    </xf>
    <xf numFmtId="0" fontId="0" fillId="0" borderId="0" xfId="0" applyAlignment="1">
      <alignment horizontal="left" vertical="top"/>
    </xf>
    <xf numFmtId="0" fontId="0" fillId="0" borderId="0" xfId="0" applyAlignment="1">
      <alignment vertical="top"/>
    </xf>
    <xf numFmtId="0" fontId="63" fillId="0" borderId="0" xfId="0" applyFont="1" applyAlignment="1">
      <alignment horizontal="justify" vertical="top"/>
    </xf>
    <xf numFmtId="0" fontId="62" fillId="0" borderId="10" xfId="0" applyFont="1" applyBorder="1" applyAlignment="1">
      <alignment horizontal="left" vertical="top"/>
    </xf>
    <xf numFmtId="0" fontId="62" fillId="0" borderId="11" xfId="0" applyFont="1" applyFill="1" applyBorder="1" applyAlignment="1">
      <alignment horizontal="left" vertical="top" wrapText="1"/>
    </xf>
    <xf numFmtId="0" fontId="64" fillId="0" borderId="10" xfId="0" applyFont="1" applyBorder="1" applyAlignment="1">
      <alignment horizontal="left" vertical="top" wrapText="1"/>
    </xf>
    <xf numFmtId="0" fontId="65" fillId="0" borderId="10" xfId="0" applyFont="1" applyBorder="1" applyAlignment="1">
      <alignment horizontal="left" vertical="top" wrapText="1"/>
    </xf>
    <xf numFmtId="0" fontId="64" fillId="0" borderId="10" xfId="0" applyFont="1" applyBorder="1" applyAlignment="1">
      <alignment horizontal="center" vertical="top" wrapText="1"/>
    </xf>
    <xf numFmtId="0" fontId="66"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0" fillId="0" borderId="10" xfId="0" applyBorder="1" applyAlignment="1">
      <alignment vertical="top"/>
    </xf>
    <xf numFmtId="0" fontId="62" fillId="33" borderId="10" xfId="0" applyFont="1" applyFill="1" applyBorder="1" applyAlignment="1">
      <alignment horizontal="center" vertical="top"/>
    </xf>
    <xf numFmtId="0" fontId="0" fillId="0" borderId="0" xfId="0" applyBorder="1" applyAlignment="1">
      <alignment horizontal="center" vertical="top"/>
    </xf>
    <xf numFmtId="0" fontId="62" fillId="33" borderId="10" xfId="0" applyFont="1" applyFill="1" applyBorder="1" applyAlignment="1">
      <alignment horizontal="left" vertical="top"/>
    </xf>
    <xf numFmtId="0" fontId="66" fillId="0" borderId="0" xfId="0" applyFont="1" applyAlignment="1">
      <alignment horizontal="justify" vertical="top"/>
    </xf>
    <xf numFmtId="0" fontId="0" fillId="33" borderId="0" xfId="0" applyFill="1" applyAlignment="1">
      <alignment vertical="top"/>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vertical="top"/>
    </xf>
    <xf numFmtId="0" fontId="69" fillId="0" borderId="0" xfId="0" applyFont="1" applyAlignment="1">
      <alignment vertical="top"/>
    </xf>
    <xf numFmtId="0" fontId="69" fillId="0" borderId="0" xfId="0" applyFont="1" applyAlignment="1">
      <alignment horizontal="left" vertical="top"/>
    </xf>
    <xf numFmtId="0" fontId="0" fillId="0" borderId="0" xfId="0" applyAlignment="1">
      <alignment vertical="center"/>
    </xf>
    <xf numFmtId="0" fontId="60" fillId="0" borderId="12" xfId="0" applyFont="1" applyBorder="1" applyAlignment="1">
      <alignment horizontal="center" vertical="center" wrapText="1"/>
    </xf>
    <xf numFmtId="0" fontId="70" fillId="0" borderId="12" xfId="0" applyFont="1" applyBorder="1" applyAlignment="1">
      <alignment horizontal="center" vertical="center" wrapText="1"/>
    </xf>
    <xf numFmtId="0" fontId="69" fillId="0" borderId="12" xfId="0" applyFont="1" applyBorder="1" applyAlignment="1">
      <alignment horizontal="center" vertical="center" wrapText="1"/>
    </xf>
    <xf numFmtId="0" fontId="62" fillId="33" borderId="12" xfId="0" applyFont="1" applyFill="1" applyBorder="1" applyAlignment="1">
      <alignment horizontal="left" vertical="top"/>
    </xf>
    <xf numFmtId="0" fontId="62" fillId="33" borderId="12" xfId="0" applyFont="1" applyFill="1" applyBorder="1" applyAlignment="1">
      <alignment horizontal="left" vertical="top" wrapText="1"/>
    </xf>
    <xf numFmtId="0" fontId="0" fillId="0" borderId="12" xfId="0" applyFont="1" applyBorder="1" applyAlignment="1">
      <alignment horizontal="left" vertical="top" wrapText="1"/>
    </xf>
    <xf numFmtId="0" fontId="60" fillId="0" borderId="12" xfId="0" applyFont="1" applyBorder="1" applyAlignment="1">
      <alignment horizontal="center" vertical="top"/>
    </xf>
    <xf numFmtId="0" fontId="0" fillId="0" borderId="12" xfId="0" applyFont="1" applyBorder="1" applyAlignment="1">
      <alignment horizontal="center" vertical="top"/>
    </xf>
    <xf numFmtId="0" fontId="5" fillId="33" borderId="12" xfId="55" applyFont="1" applyFill="1" applyBorder="1" applyAlignment="1" applyProtection="1">
      <alignment horizontal="left" vertical="top" wrapText="1"/>
      <protection hidden="1"/>
    </xf>
    <xf numFmtId="0" fontId="5" fillId="33" borderId="12" xfId="55" applyFont="1" applyFill="1" applyBorder="1" applyAlignment="1" applyProtection="1">
      <alignment horizontal="center" vertical="top"/>
      <protection hidden="1"/>
    </xf>
    <xf numFmtId="0" fontId="62" fillId="0" borderId="12" xfId="0" applyFont="1" applyBorder="1" applyAlignment="1">
      <alignment horizontal="left" vertical="top" wrapText="1"/>
    </xf>
    <xf numFmtId="0" fontId="0" fillId="33" borderId="12" xfId="0" applyFont="1" applyFill="1" applyBorder="1" applyAlignment="1">
      <alignment horizontal="center" vertical="top"/>
    </xf>
    <xf numFmtId="0" fontId="60" fillId="0" borderId="12" xfId="0" applyFont="1" applyBorder="1" applyAlignment="1">
      <alignment horizontal="left" vertical="top" wrapText="1"/>
    </xf>
    <xf numFmtId="0" fontId="0" fillId="33" borderId="12" xfId="0" applyFont="1" applyFill="1" applyBorder="1" applyAlignment="1">
      <alignment horizontal="left" vertical="top" wrapText="1"/>
    </xf>
    <xf numFmtId="0" fontId="0" fillId="0" borderId="12" xfId="0" applyBorder="1" applyAlignment="1">
      <alignment horizontal="left" vertical="top" wrapText="1"/>
    </xf>
    <xf numFmtId="0" fontId="60" fillId="0" borderId="12" xfId="0" applyFont="1" applyBorder="1" applyAlignment="1">
      <alignment horizontal="left" vertical="top"/>
    </xf>
    <xf numFmtId="0" fontId="0" fillId="0" borderId="12" xfId="0" applyBorder="1" applyAlignment="1">
      <alignment vertical="top"/>
    </xf>
    <xf numFmtId="0" fontId="0" fillId="0" borderId="12" xfId="0" applyBorder="1" applyAlignment="1">
      <alignment horizontal="left" vertical="top"/>
    </xf>
    <xf numFmtId="0" fontId="62" fillId="0" borderId="12" xfId="0" applyFont="1" applyBorder="1" applyAlignment="1">
      <alignment horizontal="center" vertical="top" wrapText="1"/>
    </xf>
    <xf numFmtId="0" fontId="62" fillId="0" borderId="12" xfId="0" applyFont="1" applyFill="1" applyBorder="1" applyAlignment="1">
      <alignment horizontal="center" vertical="top" wrapText="1"/>
    </xf>
    <xf numFmtId="0" fontId="0" fillId="0" borderId="12" xfId="0" applyBorder="1" applyAlignment="1">
      <alignment vertical="top" wrapText="1"/>
    </xf>
    <xf numFmtId="0" fontId="64" fillId="0" borderId="12" xfId="0" applyFont="1" applyBorder="1" applyAlignment="1">
      <alignment horizontal="center" vertical="top" wrapText="1"/>
    </xf>
    <xf numFmtId="0" fontId="64" fillId="0" borderId="12" xfId="0" applyFont="1" applyBorder="1" applyAlignment="1">
      <alignment horizontal="left" vertical="top" wrapText="1"/>
    </xf>
    <xf numFmtId="0" fontId="0" fillId="0" borderId="12" xfId="0" applyBorder="1" applyAlignment="1">
      <alignment horizontal="center" vertical="top" wrapText="1"/>
    </xf>
    <xf numFmtId="0" fontId="66" fillId="0" borderId="12" xfId="0" applyFont="1" applyBorder="1" applyAlignment="1">
      <alignment vertical="top"/>
    </xf>
    <xf numFmtId="0" fontId="62" fillId="0" borderId="12" xfId="0" applyFont="1" applyBorder="1" applyAlignment="1">
      <alignment horizontal="left" vertical="top"/>
    </xf>
    <xf numFmtId="0" fontId="0" fillId="0" borderId="12" xfId="0" applyFill="1" applyBorder="1" applyAlignment="1">
      <alignment horizontal="left" vertical="top" wrapText="1"/>
    </xf>
    <xf numFmtId="0" fontId="60" fillId="0" borderId="12" xfId="0" applyFont="1" applyBorder="1" applyAlignment="1">
      <alignment horizontal="left" vertical="center" wrapText="1"/>
    </xf>
    <xf numFmtId="0" fontId="0" fillId="0" borderId="12" xfId="0" applyBorder="1" applyAlignment="1">
      <alignment wrapText="1"/>
    </xf>
    <xf numFmtId="0" fontId="0" fillId="0" borderId="12" xfId="0" applyBorder="1" applyAlignment="1">
      <alignment horizontal="center" vertical="center" wrapText="1"/>
    </xf>
    <xf numFmtId="0" fontId="68" fillId="0" borderId="0" xfId="0" applyFont="1" applyAlignment="1">
      <alignment horizontal="center" vertical="center"/>
    </xf>
    <xf numFmtId="0" fontId="0" fillId="0" borderId="0" xfId="0" applyAlignment="1">
      <alignment horizontal="center" vertical="center"/>
    </xf>
    <xf numFmtId="0" fontId="60" fillId="0" borderId="12" xfId="0" applyFont="1" applyBorder="1" applyAlignment="1">
      <alignment horizontal="center" vertical="center"/>
    </xf>
    <xf numFmtId="0" fontId="0" fillId="0" borderId="12" xfId="0" applyBorder="1" applyAlignment="1">
      <alignment horizontal="center" vertical="center"/>
    </xf>
    <xf numFmtId="0" fontId="62" fillId="0" borderId="12" xfId="0" applyFont="1" applyBorder="1" applyAlignment="1">
      <alignment horizontal="center" vertical="center" wrapText="1"/>
    </xf>
    <xf numFmtId="0" fontId="65" fillId="0" borderId="12" xfId="0" applyFont="1" applyBorder="1" applyAlignment="1">
      <alignment horizontal="center" vertical="center" wrapText="1"/>
    </xf>
    <xf numFmtId="0" fontId="68" fillId="0" borderId="0" xfId="0" applyFont="1" applyAlignment="1">
      <alignment horizontal="left" vertical="center"/>
    </xf>
    <xf numFmtId="0" fontId="68"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60" fillId="0" borderId="12" xfId="0" applyFont="1" applyBorder="1" applyAlignment="1">
      <alignment horizontal="left" vertical="center" wrapText="1" shrinkToFit="1"/>
    </xf>
    <xf numFmtId="0" fontId="69" fillId="11" borderId="12" xfId="0" applyFont="1" applyFill="1" applyBorder="1" applyAlignment="1">
      <alignment horizontal="left" vertical="center" wrapText="1"/>
    </xf>
    <xf numFmtId="0" fontId="0" fillId="0" borderId="12" xfId="0" applyFont="1" applyBorder="1" applyAlignment="1">
      <alignment horizontal="left" vertical="center" wrapText="1"/>
    </xf>
    <xf numFmtId="17" fontId="0" fillId="0" borderId="12" xfId="0" applyNumberFormat="1" applyFont="1" applyBorder="1" applyAlignment="1" quotePrefix="1">
      <alignment horizontal="left" vertical="center"/>
    </xf>
    <xf numFmtId="0" fontId="60" fillId="0" borderId="12" xfId="0" applyFont="1" applyBorder="1" applyAlignment="1">
      <alignment horizontal="left" vertical="center"/>
    </xf>
    <xf numFmtId="15" fontId="0" fillId="0" borderId="12" xfId="0" applyNumberFormat="1" applyFont="1" applyBorder="1" applyAlignment="1" quotePrefix="1">
      <alignment horizontal="left" vertical="center"/>
    </xf>
    <xf numFmtId="0" fontId="5" fillId="33" borderId="12" xfId="55" applyFont="1" applyFill="1" applyBorder="1" applyAlignment="1" applyProtection="1">
      <alignment horizontal="left" vertical="center"/>
      <protection hidden="1"/>
    </xf>
    <xf numFmtId="0" fontId="60" fillId="33" borderId="12" xfId="0" applyFont="1" applyFill="1" applyBorder="1" applyAlignment="1">
      <alignment horizontal="left" vertical="center"/>
    </xf>
    <xf numFmtId="0" fontId="0" fillId="0" borderId="12" xfId="0" applyBorder="1" applyAlignment="1">
      <alignment horizontal="left" vertical="center" wrapText="1"/>
    </xf>
    <xf numFmtId="0" fontId="0" fillId="0" borderId="12" xfId="0" applyFont="1" applyBorder="1" applyAlignment="1">
      <alignment horizontal="left" vertical="center"/>
    </xf>
    <xf numFmtId="0" fontId="71" fillId="0" borderId="12" xfId="0" applyFont="1" applyBorder="1" applyAlignment="1">
      <alignment horizontal="left" vertical="center"/>
    </xf>
    <xf numFmtId="0" fontId="0" fillId="0" borderId="12" xfId="0" applyBorder="1" applyAlignment="1">
      <alignment horizontal="left" vertical="center"/>
    </xf>
    <xf numFmtId="0" fontId="0" fillId="0" borderId="12" xfId="0" applyFont="1" applyFill="1" applyBorder="1" applyAlignment="1">
      <alignment horizontal="left" vertical="center" wrapText="1"/>
    </xf>
    <xf numFmtId="0" fontId="0" fillId="0" borderId="10" xfId="0" applyBorder="1" applyAlignment="1">
      <alignment vertical="top" wrapText="1"/>
    </xf>
    <xf numFmtId="0" fontId="5" fillId="0" borderId="13" xfId="0" applyFont="1" applyBorder="1" applyAlignment="1">
      <alignment horizontal="center" vertical="top" wrapText="1"/>
    </xf>
    <xf numFmtId="0" fontId="60" fillId="0" borderId="0" xfId="0" applyFont="1" applyBorder="1" applyAlignment="1">
      <alignment horizontal="center" vertical="top" wrapText="1"/>
    </xf>
    <xf numFmtId="0" fontId="0" fillId="0" borderId="0" xfId="0" applyBorder="1" applyAlignment="1">
      <alignment vertical="top" wrapText="1"/>
    </xf>
    <xf numFmtId="0" fontId="60" fillId="0" borderId="10" xfId="0" applyFont="1" applyBorder="1" applyAlignment="1">
      <alignment horizontal="left" vertical="top" wrapText="1"/>
    </xf>
    <xf numFmtId="0" fontId="5" fillId="0" borderId="10" xfId="0" applyFont="1" applyBorder="1" applyAlignment="1">
      <alignment horizontal="center" vertical="top" wrapText="1"/>
    </xf>
    <xf numFmtId="0" fontId="60" fillId="0" borderId="14" xfId="0" applyFont="1" applyBorder="1" applyAlignment="1">
      <alignment horizontal="center" vertical="top" wrapText="1"/>
    </xf>
    <xf numFmtId="0" fontId="5" fillId="0" borderId="10" xfId="0" applyFont="1" applyBorder="1" applyAlignment="1">
      <alignment horizontal="left" vertical="top" wrapText="1"/>
    </xf>
    <xf numFmtId="0" fontId="0" fillId="0" borderId="10" xfId="0" applyBorder="1" applyAlignment="1">
      <alignment/>
    </xf>
    <xf numFmtId="0" fontId="0" fillId="0" borderId="10" xfId="0" applyFont="1" applyBorder="1" applyAlignment="1">
      <alignment horizontal="left" vertical="top" wrapText="1"/>
    </xf>
    <xf numFmtId="0" fontId="34" fillId="0" borderId="10" xfId="0" applyFont="1" applyBorder="1" applyAlignment="1">
      <alignment horizontal="center" vertical="top" wrapText="1"/>
    </xf>
    <xf numFmtId="0" fontId="34" fillId="0" borderId="13" xfId="0" applyFont="1" applyBorder="1" applyAlignment="1">
      <alignment horizontal="center" vertical="top" wrapText="1"/>
    </xf>
    <xf numFmtId="0" fontId="34" fillId="0" borderId="13" xfId="0" applyFont="1" applyBorder="1" applyAlignment="1">
      <alignment horizontal="left" vertical="top" wrapText="1"/>
    </xf>
    <xf numFmtId="0" fontId="60" fillId="0" borderId="10" xfId="0" applyFont="1" applyBorder="1" applyAlignment="1">
      <alignment vertical="top" wrapText="1"/>
    </xf>
    <xf numFmtId="0" fontId="68" fillId="0" borderId="0" xfId="0" applyFont="1" applyAlignment="1">
      <alignment horizontal="left" vertical="top" wrapText="1"/>
    </xf>
    <xf numFmtId="0" fontId="0" fillId="0" borderId="0" xfId="0" applyAlignment="1">
      <alignment horizontal="left" vertical="top" wrapText="1"/>
    </xf>
    <xf numFmtId="0" fontId="0" fillId="0" borderId="10" xfId="0" applyBorder="1" applyAlignment="1">
      <alignment wrapText="1"/>
    </xf>
    <xf numFmtId="0" fontId="60" fillId="0" borderId="10" xfId="0" applyFont="1" applyBorder="1" applyAlignment="1">
      <alignment horizontal="center" vertical="top" wrapText="1"/>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xf>
    <xf numFmtId="0" fontId="0" fillId="0" borderId="19" xfId="0" applyBorder="1" applyAlignment="1">
      <alignment/>
    </xf>
    <xf numFmtId="0" fontId="0" fillId="0" borderId="20" xfId="0" applyBorder="1" applyAlignment="1">
      <alignment horizontal="center" vertical="center"/>
    </xf>
    <xf numFmtId="0" fontId="0" fillId="0" borderId="14" xfId="0" applyBorder="1" applyAlignment="1">
      <alignment horizontal="center" vertical="center" wrapText="1"/>
    </xf>
    <xf numFmtId="0" fontId="0" fillId="0" borderId="21" xfId="0" applyBorder="1" applyAlignment="1">
      <alignment/>
    </xf>
    <xf numFmtId="0" fontId="0" fillId="0" borderId="22" xfId="0" applyBorder="1" applyAlignment="1">
      <alignment/>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xf>
    <xf numFmtId="0" fontId="0" fillId="0" borderId="25" xfId="0" applyBorder="1" applyAlignment="1">
      <alignment horizontal="center" vertical="center"/>
    </xf>
    <xf numFmtId="0" fontId="0" fillId="0" borderId="26" xfId="0" applyBorder="1" applyAlignment="1">
      <alignment horizontal="center" vertical="center"/>
    </xf>
    <xf numFmtId="0" fontId="72" fillId="0" borderId="27" xfId="0" applyFont="1" applyBorder="1" applyAlignment="1">
      <alignment horizontal="center" vertical="center" wrapText="1" readingOrder="1"/>
    </xf>
    <xf numFmtId="0" fontId="73" fillId="0" borderId="27" xfId="0" applyFont="1" applyBorder="1" applyAlignment="1">
      <alignment horizontal="justify" vertical="center" wrapText="1" readingOrder="1"/>
    </xf>
    <xf numFmtId="0" fontId="73" fillId="0" borderId="27" xfId="0" applyFont="1" applyBorder="1" applyAlignment="1">
      <alignment horizontal="center" vertical="center" wrapText="1" readingOrder="1"/>
    </xf>
    <xf numFmtId="0" fontId="73" fillId="0" borderId="28" xfId="0" applyFont="1" applyBorder="1" applyAlignment="1">
      <alignment horizontal="justify" vertical="center" wrapText="1" readingOrder="1"/>
    </xf>
    <xf numFmtId="0" fontId="73" fillId="0" borderId="29" xfId="0" applyFont="1" applyBorder="1" applyAlignment="1">
      <alignment horizontal="justify" vertical="center" wrapText="1" readingOrder="1"/>
    </xf>
    <xf numFmtId="0" fontId="60" fillId="0" borderId="10" xfId="0" applyFont="1" applyBorder="1" applyAlignment="1">
      <alignment horizontal="center" vertical="center"/>
    </xf>
    <xf numFmtId="0" fontId="74" fillId="34" borderId="28" xfId="0" applyFont="1" applyFill="1" applyBorder="1" applyAlignment="1">
      <alignment horizontal="center" vertical="center" wrapText="1" readingOrder="1"/>
    </xf>
    <xf numFmtId="0" fontId="74" fillId="35" borderId="28" xfId="0" applyFont="1" applyFill="1" applyBorder="1" applyAlignment="1">
      <alignment horizontal="center" vertical="center" wrapText="1" readingOrder="1"/>
    </xf>
    <xf numFmtId="0" fontId="74" fillId="36" borderId="28" xfId="0" applyFont="1" applyFill="1" applyBorder="1" applyAlignment="1">
      <alignment horizontal="center" vertical="center" wrapText="1" readingOrder="1"/>
    </xf>
    <xf numFmtId="0" fontId="74" fillId="34" borderId="29" xfId="0" applyFont="1" applyFill="1" applyBorder="1" applyAlignment="1">
      <alignment horizontal="center" vertical="center" wrapText="1" readingOrder="1"/>
    </xf>
    <xf numFmtId="0" fontId="74" fillId="35" borderId="29" xfId="0" applyFont="1" applyFill="1" applyBorder="1" applyAlignment="1">
      <alignment horizontal="center" vertical="center" wrapText="1" readingOrder="1"/>
    </xf>
    <xf numFmtId="0" fontId="74" fillId="36" borderId="29" xfId="0" applyFont="1" applyFill="1" applyBorder="1" applyAlignment="1">
      <alignment horizontal="center" vertical="center" wrapText="1" readingOrder="1"/>
    </xf>
    <xf numFmtId="0" fontId="74" fillId="37" borderId="28" xfId="0" applyFont="1" applyFill="1" applyBorder="1" applyAlignment="1">
      <alignment horizontal="center" vertical="center" wrapText="1" readingOrder="1"/>
    </xf>
    <xf numFmtId="0" fontId="74" fillId="37" borderId="29" xfId="0" applyFont="1" applyFill="1" applyBorder="1" applyAlignment="1">
      <alignment horizontal="center" vertical="center" wrapText="1" readingOrder="1"/>
    </xf>
    <xf numFmtId="0" fontId="7" fillId="0" borderId="0" xfId="0" applyFont="1" applyAlignment="1">
      <alignment horizontal="justify" vertical="top" wrapText="1"/>
    </xf>
    <xf numFmtId="0" fontId="74" fillId="0" borderId="30" xfId="0" applyFont="1" applyBorder="1" applyAlignment="1">
      <alignment horizontal="center" vertical="center" wrapText="1" readingOrder="1"/>
    </xf>
    <xf numFmtId="0" fontId="75" fillId="0" borderId="0" xfId="0" applyFont="1" applyAlignment="1">
      <alignment/>
    </xf>
    <xf numFmtId="0" fontId="76" fillId="0" borderId="27" xfId="0" applyFont="1" applyBorder="1" applyAlignment="1">
      <alignment horizontal="center" vertical="center" wrapText="1" readingOrder="1"/>
    </xf>
    <xf numFmtId="0" fontId="77" fillId="0" borderId="28" xfId="0" applyFont="1" applyBorder="1" applyAlignment="1">
      <alignment horizontal="center" vertical="center" wrapText="1" readingOrder="1"/>
    </xf>
    <xf numFmtId="0" fontId="77" fillId="0" borderId="29" xfId="0" applyFont="1" applyBorder="1" applyAlignment="1">
      <alignment horizontal="center" vertical="center" wrapText="1" readingOrder="1"/>
    </xf>
    <xf numFmtId="0" fontId="0" fillId="0" borderId="10" xfId="0" applyFill="1" applyBorder="1" applyAlignment="1">
      <alignment horizontal="center" vertical="center"/>
    </xf>
    <xf numFmtId="0" fontId="60" fillId="0" borderId="31" xfId="0" applyFont="1" applyBorder="1" applyAlignment="1">
      <alignment horizontal="left" vertical="center" wrapText="1"/>
    </xf>
    <xf numFmtId="0" fontId="77" fillId="0" borderId="0" xfId="0" applyFont="1" applyBorder="1" applyAlignment="1">
      <alignment horizontal="center" vertical="center" wrapText="1" readingOrder="1"/>
    </xf>
    <xf numFmtId="0" fontId="60" fillId="0" borderId="10" xfId="0" applyFont="1" applyBorder="1" applyAlignment="1">
      <alignment horizontal="left" vertical="center" wrapText="1"/>
    </xf>
    <xf numFmtId="0" fontId="0" fillId="0" borderId="32" xfId="0" applyBorder="1" applyAlignment="1">
      <alignment wrapText="1"/>
    </xf>
    <xf numFmtId="0" fontId="0" fillId="0" borderId="32" xfId="0" applyBorder="1" applyAlignment="1">
      <alignment/>
    </xf>
    <xf numFmtId="0" fontId="0" fillId="0" borderId="32" xfId="0" applyBorder="1" applyAlignment="1">
      <alignment vertical="top" wrapText="1"/>
    </xf>
    <xf numFmtId="0" fontId="60" fillId="0" borderId="33" xfId="0" applyFont="1" applyBorder="1" applyAlignment="1">
      <alignment horizontal="left" vertical="center" wrapText="1" shrinkToFit="1"/>
    </xf>
    <xf numFmtId="0" fontId="70"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77" fillId="0" borderId="10" xfId="0" applyFont="1" applyBorder="1" applyAlignment="1">
      <alignment horizontal="center" vertical="center" wrapText="1" readingOrder="1"/>
    </xf>
    <xf numFmtId="0" fontId="74" fillId="0" borderId="10" xfId="0" applyFont="1" applyBorder="1" applyAlignment="1">
      <alignment horizontal="center" vertical="center" wrapText="1" readingOrder="1"/>
    </xf>
    <xf numFmtId="0" fontId="0" fillId="0" borderId="34" xfId="0" applyFont="1" applyBorder="1" applyAlignment="1">
      <alignment horizontal="left"/>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36" xfId="0" applyFont="1" applyBorder="1" applyAlignment="1">
      <alignment horizontal="left" vertical="top"/>
    </xf>
    <xf numFmtId="0" fontId="0" fillId="0" borderId="35" xfId="0" applyBorder="1" applyAlignment="1">
      <alignment horizontal="left" vertical="top" wrapText="1"/>
    </xf>
    <xf numFmtId="0" fontId="0" fillId="0" borderId="37" xfId="0" applyBorder="1" applyAlignment="1">
      <alignment horizontal="left" vertical="top" wrapText="1"/>
    </xf>
    <xf numFmtId="0" fontId="0" fillId="0" borderId="38" xfId="0" applyFont="1" applyBorder="1" applyAlignment="1">
      <alignment horizontal="left" vertical="top" wrapText="1"/>
    </xf>
    <xf numFmtId="0" fontId="77" fillId="0" borderId="0" xfId="0" applyFont="1" applyBorder="1" applyAlignment="1">
      <alignment vertical="center" wrapText="1" readingOrder="1"/>
    </xf>
    <xf numFmtId="0" fontId="0" fillId="0" borderId="39" xfId="0" applyFont="1" applyBorder="1" applyAlignment="1">
      <alignment horizontal="left" vertical="top" wrapText="1"/>
    </xf>
    <xf numFmtId="0" fontId="0" fillId="0" borderId="40" xfId="0" applyFont="1" applyBorder="1" applyAlignment="1">
      <alignment horizontal="left"/>
    </xf>
    <xf numFmtId="0" fontId="0" fillId="0" borderId="41" xfId="0" applyFont="1" applyBorder="1" applyAlignment="1" quotePrefix="1">
      <alignment horizontal="left" vertical="top" wrapText="1"/>
    </xf>
    <xf numFmtId="0" fontId="0" fillId="0" borderId="42" xfId="0" applyBorder="1" applyAlignment="1">
      <alignment horizontal="left" vertical="top" wrapText="1"/>
    </xf>
    <xf numFmtId="0" fontId="0" fillId="0" borderId="13" xfId="0" applyBorder="1" applyAlignment="1">
      <alignment vertical="top" wrapText="1"/>
    </xf>
    <xf numFmtId="0" fontId="60" fillId="0" borderId="43" xfId="0" applyFont="1" applyBorder="1" applyAlignment="1">
      <alignment horizontal="left" vertical="center" wrapText="1"/>
    </xf>
    <xf numFmtId="15" fontId="60" fillId="0" borderId="10" xfId="0" applyNumberFormat="1" applyFont="1" applyBorder="1" applyAlignment="1">
      <alignment horizontal="center"/>
    </xf>
    <xf numFmtId="0" fontId="60" fillId="0" borderId="10" xfId="0" applyFont="1" applyBorder="1" applyAlignment="1">
      <alignment horizontal="center"/>
    </xf>
    <xf numFmtId="0" fontId="62" fillId="38" borderId="10" xfId="0" applyFont="1" applyFill="1" applyBorder="1" applyAlignment="1">
      <alignment horizontal="center" vertical="top"/>
    </xf>
    <xf numFmtId="0" fontId="62" fillId="38" borderId="10" xfId="0" applyFont="1" applyFill="1" applyBorder="1" applyAlignment="1">
      <alignment horizontal="left" vertical="top" wrapText="1"/>
    </xf>
    <xf numFmtId="0" fontId="0" fillId="38" borderId="0" xfId="0" applyFill="1" applyAlignment="1">
      <alignment vertical="top" wrapText="1"/>
    </xf>
    <xf numFmtId="0" fontId="62" fillId="38" borderId="10" xfId="0" applyFont="1" applyFill="1" applyBorder="1" applyAlignment="1">
      <alignment horizontal="center" vertical="top" wrapText="1"/>
    </xf>
    <xf numFmtId="0" fontId="62" fillId="38" borderId="10" xfId="0" applyFont="1" applyFill="1" applyBorder="1" applyAlignment="1">
      <alignment horizontal="left" vertical="center" wrapText="1"/>
    </xf>
    <xf numFmtId="0" fontId="62" fillId="38" borderId="10" xfId="0" applyFont="1" applyFill="1" applyBorder="1" applyAlignment="1">
      <alignment horizontal="center" vertical="center" wrapText="1"/>
    </xf>
    <xf numFmtId="0" fontId="62" fillId="38" borderId="11" xfId="0" applyFont="1" applyFill="1" applyBorder="1" applyAlignment="1">
      <alignment horizontal="center" vertical="top" wrapText="1"/>
    </xf>
    <xf numFmtId="0" fontId="62" fillId="38" borderId="11" xfId="0" applyFont="1" applyFill="1" applyBorder="1" applyAlignment="1">
      <alignment horizontal="left" vertical="top" wrapText="1"/>
    </xf>
    <xf numFmtId="0" fontId="0" fillId="38" borderId="0" xfId="0" applyFill="1" applyAlignment="1">
      <alignment wrapText="1"/>
    </xf>
    <xf numFmtId="0" fontId="78" fillId="22" borderId="13" xfId="0" applyFont="1" applyFill="1" applyBorder="1" applyAlignment="1">
      <alignment horizontal="center" vertical="center"/>
    </xf>
    <xf numFmtId="0" fontId="78" fillId="22" borderId="32" xfId="0" applyFont="1" applyFill="1" applyBorder="1" applyAlignment="1">
      <alignment horizontal="center" vertical="center"/>
    </xf>
    <xf numFmtId="0" fontId="78" fillId="22" borderId="44" xfId="0" applyFont="1" applyFill="1" applyBorder="1" applyAlignment="1">
      <alignment horizontal="center" vertical="center"/>
    </xf>
    <xf numFmtId="0" fontId="79" fillId="8" borderId="45" xfId="0" applyFont="1" applyFill="1" applyBorder="1" applyAlignment="1">
      <alignment horizontal="center" vertical="center"/>
    </xf>
    <xf numFmtId="0" fontId="79" fillId="8" borderId="11" xfId="0" applyFont="1" applyFill="1" applyBorder="1" applyAlignment="1">
      <alignment horizontal="center" vertical="center"/>
    </xf>
    <xf numFmtId="0" fontId="79" fillId="8" borderId="20" xfId="0" applyFont="1" applyFill="1" applyBorder="1" applyAlignment="1">
      <alignment horizontal="center" vertical="center"/>
    </xf>
    <xf numFmtId="0" fontId="80" fillId="8" borderId="45" xfId="0" applyFont="1" applyFill="1" applyBorder="1" applyAlignment="1">
      <alignment horizontal="center" vertical="center"/>
    </xf>
    <xf numFmtId="0" fontId="80" fillId="8" borderId="11" xfId="0" applyFont="1" applyFill="1" applyBorder="1" applyAlignment="1">
      <alignment horizontal="center" vertical="center"/>
    </xf>
    <xf numFmtId="0" fontId="80" fillId="8" borderId="20" xfId="0" applyFont="1" applyFill="1" applyBorder="1" applyAlignment="1">
      <alignment horizontal="center" vertical="center"/>
    </xf>
    <xf numFmtId="0" fontId="81" fillId="39" borderId="10" xfId="0" applyFont="1" applyFill="1" applyBorder="1" applyAlignment="1">
      <alignment horizontal="left" vertical="center"/>
    </xf>
    <xf numFmtId="0" fontId="79" fillId="8" borderId="13" xfId="0" applyFont="1" applyFill="1" applyBorder="1" applyAlignment="1">
      <alignment horizontal="center" vertical="center"/>
    </xf>
    <xf numFmtId="0" fontId="79" fillId="8" borderId="44" xfId="0" applyFont="1" applyFill="1" applyBorder="1" applyAlignment="1">
      <alignment horizontal="center" vertical="center"/>
    </xf>
    <xf numFmtId="0" fontId="82" fillId="22" borderId="13" xfId="0" applyFont="1" applyFill="1" applyBorder="1" applyAlignment="1">
      <alignment horizontal="center" vertical="center"/>
    </xf>
    <xf numFmtId="0" fontId="82" fillId="22" borderId="32" xfId="0" applyFont="1" applyFill="1" applyBorder="1" applyAlignment="1">
      <alignment horizontal="center" vertical="center"/>
    </xf>
    <xf numFmtId="0" fontId="82" fillId="22" borderId="44" xfId="0" applyFont="1" applyFill="1" applyBorder="1" applyAlignment="1">
      <alignment horizontal="center" vertical="center"/>
    </xf>
    <xf numFmtId="0" fontId="79" fillId="8" borderId="10" xfId="0" applyFont="1" applyFill="1" applyBorder="1" applyAlignment="1">
      <alignment horizontal="center" vertical="center"/>
    </xf>
    <xf numFmtId="0" fontId="0" fillId="0" borderId="10" xfId="0" applyBorder="1" applyAlignment="1">
      <alignment horizontal="left" vertical="top" wrapText="1"/>
    </xf>
    <xf numFmtId="0" fontId="66" fillId="0" borderId="46" xfId="0" applyFont="1" applyBorder="1" applyAlignment="1">
      <alignment horizontal="center" vertical="top" wrapText="1"/>
    </xf>
    <xf numFmtId="0" fontId="66" fillId="0" borderId="47" xfId="0" applyFont="1" applyBorder="1" applyAlignment="1">
      <alignment horizontal="center" vertical="top" wrapText="1"/>
    </xf>
    <xf numFmtId="0" fontId="81" fillId="39" borderId="10" xfId="0" applyFont="1" applyFill="1" applyBorder="1" applyAlignment="1">
      <alignment horizontal="left" vertical="top"/>
    </xf>
    <xf numFmtId="0" fontId="81" fillId="39" borderId="13" xfId="0" applyFont="1" applyFill="1" applyBorder="1" applyAlignment="1">
      <alignment horizontal="left" vertical="top"/>
    </xf>
    <xf numFmtId="0" fontId="81" fillId="39" borderId="32" xfId="0" applyFont="1" applyFill="1" applyBorder="1" applyAlignment="1">
      <alignment horizontal="left" vertical="top"/>
    </xf>
    <xf numFmtId="0" fontId="81" fillId="39" borderId="44" xfId="0" applyFont="1" applyFill="1" applyBorder="1" applyAlignment="1">
      <alignment horizontal="left" vertical="top"/>
    </xf>
    <xf numFmtId="0" fontId="66" fillId="0" borderId="45" xfId="0" applyFont="1" applyBorder="1" applyAlignment="1">
      <alignment horizontal="center" vertical="top"/>
    </xf>
    <xf numFmtId="0" fontId="66" fillId="0" borderId="11" xfId="0" applyFont="1" applyBorder="1" applyAlignment="1">
      <alignment horizontal="center" vertical="top"/>
    </xf>
    <xf numFmtId="0" fontId="66" fillId="0" borderId="20" xfId="0" applyFont="1" applyBorder="1" applyAlignment="1">
      <alignment horizontal="center" vertical="top"/>
    </xf>
    <xf numFmtId="0" fontId="60" fillId="0" borderId="48" xfId="0" applyFont="1" applyBorder="1" applyAlignment="1">
      <alignment horizontal="center" vertical="top" wrapText="1"/>
    </xf>
    <xf numFmtId="0" fontId="60" fillId="0" borderId="49" xfId="0" applyFont="1" applyBorder="1" applyAlignment="1">
      <alignment horizontal="center" vertical="top" wrapText="1"/>
    </xf>
    <xf numFmtId="0" fontId="60" fillId="0" borderId="10" xfId="0" applyFont="1" applyBorder="1" applyAlignment="1">
      <alignment horizontal="center" vertical="top" wrapText="1"/>
    </xf>
    <xf numFmtId="0" fontId="73" fillId="0" borderId="28" xfId="0" applyFont="1" applyBorder="1" applyAlignment="1">
      <alignment horizontal="justify" vertical="center" wrapText="1" readingOrder="1"/>
    </xf>
    <xf numFmtId="0" fontId="73" fillId="0" borderId="29" xfId="0" applyFont="1" applyBorder="1" applyAlignment="1">
      <alignment horizontal="justify" vertical="center" wrapText="1" readingOrder="1"/>
    </xf>
    <xf numFmtId="0" fontId="73" fillId="0" borderId="28" xfId="0" applyFont="1" applyBorder="1" applyAlignment="1">
      <alignment horizontal="center" vertical="center" wrapText="1" readingOrder="1"/>
    </xf>
    <xf numFmtId="0" fontId="73" fillId="0" borderId="29" xfId="0" applyFont="1" applyBorder="1" applyAlignment="1">
      <alignment horizontal="center" vertical="center" wrapText="1" readingOrder="1"/>
    </xf>
    <xf numFmtId="0" fontId="60" fillId="0" borderId="0" xfId="0" applyFont="1" applyAlignment="1">
      <alignment horizontal="left"/>
    </xf>
    <xf numFmtId="0" fontId="83" fillId="0" borderId="0" xfId="0" applyFont="1" applyAlignment="1">
      <alignment horizontal="center" vertical="center" textRotation="90" wrapText="1" readingOrder="1"/>
    </xf>
    <xf numFmtId="0" fontId="74" fillId="0" borderId="50" xfId="0" applyFont="1" applyBorder="1" applyAlignment="1">
      <alignment horizontal="center" vertical="center" textRotation="90" wrapText="1" readingOrder="1"/>
    </xf>
    <xf numFmtId="0" fontId="77" fillId="0" borderId="28" xfId="0" applyFont="1" applyBorder="1" applyAlignment="1">
      <alignment horizontal="justify" vertical="center" wrapText="1" readingOrder="1"/>
    </xf>
    <xf numFmtId="0" fontId="77" fillId="0" borderId="29" xfId="0" applyFont="1" applyBorder="1" applyAlignment="1">
      <alignment horizontal="justify" vertical="center" wrapText="1" readingOrder="1"/>
    </xf>
    <xf numFmtId="0" fontId="84" fillId="0" borderId="0" xfId="0" applyFont="1" applyAlignment="1">
      <alignment horizontal="center" vertical="center" wrapText="1" readingOrder="1"/>
    </xf>
    <xf numFmtId="0" fontId="85" fillId="40" borderId="31" xfId="0" applyFont="1" applyFill="1" applyBorder="1" applyAlignment="1">
      <alignment horizontal="center" vertical="center" wrapText="1"/>
    </xf>
    <xf numFmtId="0" fontId="85" fillId="0" borderId="12" xfId="0" applyFont="1" applyBorder="1" applyAlignment="1">
      <alignment horizontal="left" vertical="center" wrapText="1"/>
    </xf>
    <xf numFmtId="0" fontId="85" fillId="0" borderId="31" xfId="0" applyFont="1" applyBorder="1" applyAlignment="1">
      <alignment horizontal="left" vertical="center" wrapText="1"/>
    </xf>
    <xf numFmtId="0" fontId="85" fillId="11" borderId="12" xfId="0" applyFont="1" applyFill="1" applyBorder="1" applyAlignment="1">
      <alignment horizontal="left" vertical="center" wrapText="1"/>
    </xf>
    <xf numFmtId="0" fontId="67" fillId="0" borderId="0" xfId="0" applyFont="1" applyAlignment="1">
      <alignment horizontal="left" vertical="top"/>
    </xf>
    <xf numFmtId="0" fontId="60" fillId="0" borderId="12" xfId="0" applyFont="1" applyBorder="1" applyAlignment="1">
      <alignment horizontal="center" vertical="top" wrapText="1"/>
    </xf>
    <xf numFmtId="0" fontId="60" fillId="0" borderId="51" xfId="0" applyFont="1" applyBorder="1" applyAlignment="1">
      <alignment horizontal="center" vertical="top" wrapText="1"/>
    </xf>
    <xf numFmtId="0" fontId="85" fillId="0" borderId="31" xfId="0" applyFont="1" applyBorder="1" applyAlignment="1">
      <alignment horizontal="center" vertical="top" wrapText="1"/>
    </xf>
    <xf numFmtId="0" fontId="85" fillId="0" borderId="12" xfId="0" applyFont="1" applyBorder="1" applyAlignment="1">
      <alignment horizontal="center" vertical="center" wrapText="1"/>
    </xf>
    <xf numFmtId="0" fontId="85" fillId="0" borderId="52" xfId="0" applyFont="1" applyBorder="1" applyAlignment="1">
      <alignment horizontal="center" vertical="center" wrapText="1"/>
    </xf>
    <xf numFmtId="0" fontId="85" fillId="0" borderId="31" xfId="0" applyFont="1" applyBorder="1" applyAlignment="1">
      <alignment horizontal="center" vertical="center" wrapText="1"/>
    </xf>
    <xf numFmtId="0" fontId="60" fillId="0" borderId="12" xfId="0" applyFont="1" applyBorder="1" applyAlignment="1">
      <alignment horizontal="center" vertical="center" wrapText="1"/>
    </xf>
    <xf numFmtId="0" fontId="85" fillId="40" borderId="12" xfId="0" applyFont="1" applyFill="1" applyBorder="1" applyAlignment="1">
      <alignment horizontal="center" vertical="center" wrapText="1"/>
    </xf>
    <xf numFmtId="0" fontId="81" fillId="39" borderId="12" xfId="0" applyFont="1" applyFill="1" applyBorder="1" applyAlignment="1">
      <alignment horizontal="left" vertical="top"/>
    </xf>
    <xf numFmtId="0" fontId="81" fillId="39" borderId="51" xfId="0" applyFont="1" applyFill="1" applyBorder="1" applyAlignment="1">
      <alignment horizontal="left" vertical="top"/>
    </xf>
    <xf numFmtId="0" fontId="81" fillId="39" borderId="33" xfId="0" applyFont="1" applyFill="1" applyBorder="1" applyAlignment="1">
      <alignment horizontal="left" vertical="top"/>
    </xf>
    <xf numFmtId="0" fontId="81" fillId="39" borderId="53" xfId="0" applyFont="1" applyFill="1" applyBorder="1" applyAlignment="1">
      <alignment horizontal="left" vertical="top"/>
    </xf>
    <xf numFmtId="0" fontId="60" fillId="0" borderId="12"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561975</xdr:colOff>
      <xdr:row>75</xdr:row>
      <xdr:rowOff>152400</xdr:rowOff>
    </xdr:from>
    <xdr:ext cx="7753350" cy="6076950"/>
    <xdr:sp>
      <xdr:nvSpPr>
        <xdr:cNvPr id="1" name="AutoShape 1" descr="tbl1"/>
        <xdr:cNvSpPr>
          <a:spLocks noChangeAspect="1"/>
        </xdr:cNvSpPr>
      </xdr:nvSpPr>
      <xdr:spPr>
        <a:xfrm>
          <a:off x="13239750" y="52054125"/>
          <a:ext cx="7753350" cy="6076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L78"/>
  <sheetViews>
    <sheetView zoomScalePageLayoutView="0" workbookViewId="0" topLeftCell="A1">
      <selection activeCell="D10" sqref="D10"/>
    </sheetView>
  </sheetViews>
  <sheetFormatPr defaultColWidth="9.140625" defaultRowHeight="15"/>
  <cols>
    <col min="1" max="1" width="9.140625" style="0" customWidth="1"/>
    <col min="2" max="2" width="7.57421875" style="11" customWidth="1"/>
    <col min="3" max="3" width="28.57421875" style="0" customWidth="1"/>
    <col min="4" max="4" width="30.8515625" style="0" customWidth="1"/>
    <col min="5" max="5" width="21.00390625" style="0" customWidth="1"/>
    <col min="6" max="7" width="19.00390625" style="0" customWidth="1"/>
    <col min="8" max="8" width="19.8515625" style="0" customWidth="1"/>
    <col min="9" max="9" width="18.421875" style="0" customWidth="1"/>
    <col min="10" max="10" width="16.7109375" style="5" customWidth="1"/>
    <col min="11" max="11" width="20.7109375" style="0" customWidth="1"/>
    <col min="12" max="12" width="62.28125" style="0" customWidth="1"/>
  </cols>
  <sheetData>
    <row r="3" spans="1:12" ht="23.25">
      <c r="A3" s="186" t="s">
        <v>8</v>
      </c>
      <c r="B3" s="187"/>
      <c r="C3" s="187"/>
      <c r="D3" s="187"/>
      <c r="E3" s="187"/>
      <c r="F3" s="187"/>
      <c r="G3" s="188"/>
      <c r="H3" s="198" t="s">
        <v>10</v>
      </c>
      <c r="I3" s="199"/>
      <c r="J3" s="199"/>
      <c r="K3" s="200"/>
      <c r="L3" s="1"/>
    </row>
    <row r="4" spans="1:11" ht="15.75" customHeight="1">
      <c r="A4" s="201" t="s">
        <v>0</v>
      </c>
      <c r="B4" s="201" t="s">
        <v>75</v>
      </c>
      <c r="C4" s="201"/>
      <c r="D4" s="201" t="s">
        <v>9</v>
      </c>
      <c r="E4" s="189" t="s">
        <v>72</v>
      </c>
      <c r="F4" s="189" t="s">
        <v>73</v>
      </c>
      <c r="G4" s="192" t="s">
        <v>74</v>
      </c>
      <c r="H4" s="196" t="s">
        <v>11</v>
      </c>
      <c r="I4" s="197"/>
      <c r="J4" s="189" t="s">
        <v>14</v>
      </c>
      <c r="K4" s="201" t="s">
        <v>15</v>
      </c>
    </row>
    <row r="5" spans="1:11" ht="15.75" customHeight="1">
      <c r="A5" s="201"/>
      <c r="B5" s="201"/>
      <c r="C5" s="201"/>
      <c r="D5" s="201"/>
      <c r="E5" s="190"/>
      <c r="F5" s="190"/>
      <c r="G5" s="193"/>
      <c r="H5" s="201" t="s">
        <v>12</v>
      </c>
      <c r="I5" s="201" t="s">
        <v>13</v>
      </c>
      <c r="J5" s="190"/>
      <c r="K5" s="201"/>
    </row>
    <row r="6" spans="1:11" ht="15.75" customHeight="1">
      <c r="A6" s="201"/>
      <c r="B6" s="201"/>
      <c r="C6" s="201"/>
      <c r="D6" s="201"/>
      <c r="E6" s="191"/>
      <c r="F6" s="191"/>
      <c r="G6" s="194"/>
      <c r="H6" s="201"/>
      <c r="I6" s="201"/>
      <c r="J6" s="191"/>
      <c r="K6" s="201"/>
    </row>
    <row r="7" spans="1:11" ht="15">
      <c r="A7" s="209" t="s">
        <v>5</v>
      </c>
      <c r="B7" s="195" t="s">
        <v>7</v>
      </c>
      <c r="C7" s="195"/>
      <c r="D7" s="195"/>
      <c r="E7" s="195"/>
      <c r="F7" s="195"/>
      <c r="G7" s="195"/>
      <c r="H7" s="195"/>
      <c r="I7" s="195"/>
      <c r="J7" s="195"/>
      <c r="K7" s="8"/>
    </row>
    <row r="8" spans="1:12" s="36" customFormat="1" ht="15.75">
      <c r="A8" s="210"/>
      <c r="B8" s="32">
        <v>1</v>
      </c>
      <c r="C8" s="34" t="s">
        <v>450</v>
      </c>
      <c r="D8" s="17"/>
      <c r="E8" s="17"/>
      <c r="F8" s="17"/>
      <c r="G8" s="17"/>
      <c r="H8" s="17"/>
      <c r="I8" s="17"/>
      <c r="J8" s="32">
        <v>4</v>
      </c>
      <c r="K8" s="34"/>
      <c r="L8" s="35"/>
    </row>
    <row r="9" spans="1:12" s="2" customFormat="1" ht="205.5" customHeight="1">
      <c r="A9" s="210"/>
      <c r="B9" s="32">
        <v>2</v>
      </c>
      <c r="C9" s="34" t="s">
        <v>56</v>
      </c>
      <c r="D9" s="17" t="s">
        <v>147</v>
      </c>
      <c r="E9" s="17"/>
      <c r="F9" s="17"/>
      <c r="G9" s="17" t="s">
        <v>464</v>
      </c>
      <c r="H9" s="17" t="s">
        <v>505</v>
      </c>
      <c r="I9" s="17" t="s">
        <v>55</v>
      </c>
      <c r="J9" s="6">
        <v>3</v>
      </c>
      <c r="K9" s="7"/>
      <c r="L9" s="9"/>
    </row>
    <row r="10" spans="1:12" s="21" customFormat="1" ht="75">
      <c r="A10" s="210"/>
      <c r="B10" s="177">
        <v>3</v>
      </c>
      <c r="C10" s="178" t="s">
        <v>476</v>
      </c>
      <c r="D10" s="179" t="s">
        <v>456</v>
      </c>
      <c r="E10" s="178" t="s">
        <v>457</v>
      </c>
      <c r="F10" s="178" t="s">
        <v>458</v>
      </c>
      <c r="G10" s="178" t="s">
        <v>146</v>
      </c>
      <c r="H10" s="178" t="s">
        <v>16</v>
      </c>
      <c r="I10" s="178" t="s">
        <v>463</v>
      </c>
      <c r="J10" s="180">
        <v>3</v>
      </c>
      <c r="K10" s="178"/>
      <c r="L10" s="20"/>
    </row>
    <row r="11" spans="1:12" ht="90">
      <c r="A11" s="210"/>
      <c r="B11" s="177">
        <v>4</v>
      </c>
      <c r="C11" s="178" t="s">
        <v>453</v>
      </c>
      <c r="D11" s="178" t="s">
        <v>77</v>
      </c>
      <c r="E11" s="178" t="s">
        <v>454</v>
      </c>
      <c r="F11" s="178" t="s">
        <v>76</v>
      </c>
      <c r="G11" s="178" t="s">
        <v>455</v>
      </c>
      <c r="H11" s="178" t="s">
        <v>150</v>
      </c>
      <c r="I11" s="181" t="s">
        <v>151</v>
      </c>
      <c r="J11" s="182">
        <v>3</v>
      </c>
      <c r="K11" s="181"/>
      <c r="L11" s="10"/>
    </row>
    <row r="12" spans="1:12" s="21" customFormat="1" ht="60">
      <c r="A12" s="210"/>
      <c r="B12" s="177">
        <v>5</v>
      </c>
      <c r="C12" s="178" t="s">
        <v>3</v>
      </c>
      <c r="D12" s="178" t="s">
        <v>17</v>
      </c>
      <c r="E12" s="178" t="s">
        <v>78</v>
      </c>
      <c r="F12" s="178" t="s">
        <v>76</v>
      </c>
      <c r="G12" s="178" t="s">
        <v>79</v>
      </c>
      <c r="H12" s="178" t="s">
        <v>4</v>
      </c>
      <c r="I12" s="178" t="s">
        <v>18</v>
      </c>
      <c r="J12" s="180">
        <v>4</v>
      </c>
      <c r="K12" s="178"/>
      <c r="L12" s="20"/>
    </row>
    <row r="13" spans="1:12" s="21" customFormat="1" ht="122.25" customHeight="1">
      <c r="A13" s="210"/>
      <c r="B13" s="177">
        <v>6</v>
      </c>
      <c r="C13" s="178" t="s">
        <v>19</v>
      </c>
      <c r="D13" s="178" t="s">
        <v>459</v>
      </c>
      <c r="E13" s="178" t="s">
        <v>80</v>
      </c>
      <c r="F13" s="178" t="s">
        <v>460</v>
      </c>
      <c r="G13" s="178" t="s">
        <v>462</v>
      </c>
      <c r="H13" s="178" t="s">
        <v>20</v>
      </c>
      <c r="I13" s="178" t="s">
        <v>461</v>
      </c>
      <c r="J13" s="180">
        <v>4</v>
      </c>
      <c r="K13" s="178"/>
      <c r="L13" s="22"/>
    </row>
    <row r="14" spans="1:11" s="21" customFormat="1" ht="45">
      <c r="A14" s="210"/>
      <c r="B14" s="177">
        <v>7</v>
      </c>
      <c r="C14" s="178" t="s">
        <v>39</v>
      </c>
      <c r="D14" s="178" t="s">
        <v>40</v>
      </c>
      <c r="E14" s="178" t="s">
        <v>81</v>
      </c>
      <c r="F14" s="178"/>
      <c r="G14" s="178"/>
      <c r="H14" s="178" t="s">
        <v>41</v>
      </c>
      <c r="I14" s="178" t="s">
        <v>42</v>
      </c>
      <c r="J14" s="180">
        <v>2</v>
      </c>
      <c r="K14" s="178"/>
    </row>
    <row r="15" spans="1:11" s="21" customFormat="1" ht="15.75" customHeight="1">
      <c r="A15" s="209" t="s">
        <v>6</v>
      </c>
      <c r="B15" s="205" t="s">
        <v>58</v>
      </c>
      <c r="C15" s="205"/>
      <c r="D15" s="205"/>
      <c r="E15" s="205"/>
      <c r="F15" s="205"/>
      <c r="G15" s="205"/>
      <c r="H15" s="205"/>
      <c r="I15" s="205"/>
      <c r="J15" s="205"/>
      <c r="K15" s="23"/>
    </row>
    <row r="16" spans="1:11" s="21" customFormat="1" ht="117" customHeight="1">
      <c r="A16" s="210"/>
      <c r="B16" s="180">
        <v>1</v>
      </c>
      <c r="C16" s="178" t="s">
        <v>22</v>
      </c>
      <c r="D16" s="178" t="s">
        <v>466</v>
      </c>
      <c r="E16" s="178" t="s">
        <v>465</v>
      </c>
      <c r="F16" s="178" t="s">
        <v>468</v>
      </c>
      <c r="G16" s="178" t="s">
        <v>467</v>
      </c>
      <c r="H16" s="178" t="s">
        <v>152</v>
      </c>
      <c r="I16" s="178" t="s">
        <v>153</v>
      </c>
      <c r="J16" s="180">
        <v>4</v>
      </c>
      <c r="K16" s="178"/>
    </row>
    <row r="17" spans="1:11" s="21" customFormat="1" ht="75">
      <c r="A17" s="210"/>
      <c r="B17" s="180">
        <v>2</v>
      </c>
      <c r="C17" s="178" t="s">
        <v>43</v>
      </c>
      <c r="D17" s="178" t="s">
        <v>471</v>
      </c>
      <c r="E17" s="178" t="s">
        <v>154</v>
      </c>
      <c r="F17" s="178" t="s">
        <v>155</v>
      </c>
      <c r="G17" s="178" t="s">
        <v>156</v>
      </c>
      <c r="H17" s="178" t="s">
        <v>157</v>
      </c>
      <c r="I17" s="178" t="s">
        <v>158</v>
      </c>
      <c r="J17" s="180">
        <v>3</v>
      </c>
      <c r="K17" s="178"/>
    </row>
    <row r="18" spans="1:11" s="21" customFormat="1" ht="150">
      <c r="A18" s="210"/>
      <c r="B18" s="180">
        <v>3</v>
      </c>
      <c r="C18" s="178" t="s">
        <v>469</v>
      </c>
      <c r="D18" s="178" t="s">
        <v>470</v>
      </c>
      <c r="E18" s="178" t="s">
        <v>82</v>
      </c>
      <c r="F18" s="178" t="s">
        <v>82</v>
      </c>
      <c r="G18" s="178" t="s">
        <v>83</v>
      </c>
      <c r="H18" s="178" t="s">
        <v>52</v>
      </c>
      <c r="I18" s="178" t="s">
        <v>159</v>
      </c>
      <c r="J18" s="180">
        <v>3</v>
      </c>
      <c r="K18" s="178"/>
    </row>
    <row r="19" spans="1:11" s="21" customFormat="1" ht="60">
      <c r="A19" s="210"/>
      <c r="B19" s="180">
        <v>4</v>
      </c>
      <c r="C19" s="178" t="s">
        <v>84</v>
      </c>
      <c r="D19" s="178" t="s">
        <v>472</v>
      </c>
      <c r="E19" s="178" t="s">
        <v>85</v>
      </c>
      <c r="F19" s="178" t="s">
        <v>86</v>
      </c>
      <c r="G19" s="178" t="s">
        <v>86</v>
      </c>
      <c r="H19" s="178" t="s">
        <v>53</v>
      </c>
      <c r="I19" s="178" t="s">
        <v>160</v>
      </c>
      <c r="J19" s="180">
        <v>4</v>
      </c>
      <c r="K19" s="178"/>
    </row>
    <row r="20" spans="1:11" s="21" customFormat="1" ht="132.75" customHeight="1">
      <c r="A20" s="210"/>
      <c r="B20" s="180">
        <v>5</v>
      </c>
      <c r="C20" s="178" t="s">
        <v>24</v>
      </c>
      <c r="D20" s="178" t="s">
        <v>473</v>
      </c>
      <c r="E20" s="178" t="s">
        <v>87</v>
      </c>
      <c r="F20" s="178" t="s">
        <v>161</v>
      </c>
      <c r="G20" s="178" t="s">
        <v>139</v>
      </c>
      <c r="H20" s="178" t="s">
        <v>25</v>
      </c>
      <c r="I20" s="178" t="s">
        <v>50</v>
      </c>
      <c r="J20" s="180">
        <v>4</v>
      </c>
      <c r="K20" s="178"/>
    </row>
    <row r="21" spans="1:11" s="21" customFormat="1" ht="60">
      <c r="A21" s="210"/>
      <c r="B21" s="180">
        <v>6</v>
      </c>
      <c r="C21" s="178" t="s">
        <v>27</v>
      </c>
      <c r="D21" s="178" t="s">
        <v>28</v>
      </c>
      <c r="E21" s="178" t="s">
        <v>88</v>
      </c>
      <c r="F21" s="178" t="s">
        <v>140</v>
      </c>
      <c r="G21" s="178" t="s">
        <v>141</v>
      </c>
      <c r="H21" s="178" t="s">
        <v>29</v>
      </c>
      <c r="I21" s="178" t="s">
        <v>51</v>
      </c>
      <c r="J21" s="180">
        <v>3</v>
      </c>
      <c r="K21" s="178"/>
    </row>
    <row r="22" spans="1:11" s="21" customFormat="1" ht="60">
      <c r="A22" s="210"/>
      <c r="B22" s="180">
        <v>7</v>
      </c>
      <c r="C22" s="178" t="s">
        <v>30</v>
      </c>
      <c r="D22" s="178" t="s">
        <v>31</v>
      </c>
      <c r="E22" s="178" t="s">
        <v>89</v>
      </c>
      <c r="F22" s="178" t="s">
        <v>89</v>
      </c>
      <c r="G22" s="178"/>
      <c r="H22" s="178" t="s">
        <v>32</v>
      </c>
      <c r="I22" s="178" t="s">
        <v>33</v>
      </c>
      <c r="J22" s="180">
        <v>3</v>
      </c>
      <c r="K22" s="178"/>
    </row>
    <row r="23" spans="1:11" s="21" customFormat="1" ht="30">
      <c r="A23" s="210"/>
      <c r="B23" s="180">
        <v>8</v>
      </c>
      <c r="C23" s="178" t="s">
        <v>474</v>
      </c>
      <c r="D23" s="178" t="s">
        <v>475</v>
      </c>
      <c r="E23" s="178" t="s">
        <v>91</v>
      </c>
      <c r="F23" s="178" t="s">
        <v>91</v>
      </c>
      <c r="G23" s="178"/>
      <c r="H23" s="178"/>
      <c r="I23" s="178"/>
      <c r="J23" s="180">
        <v>4</v>
      </c>
      <c r="K23" s="178"/>
    </row>
    <row r="24" spans="1:11" s="21" customFormat="1" ht="45">
      <c r="A24" s="210"/>
      <c r="B24" s="180">
        <v>9</v>
      </c>
      <c r="C24" s="178" t="s">
        <v>474</v>
      </c>
      <c r="D24" s="178" t="s">
        <v>44</v>
      </c>
      <c r="E24" s="178" t="s">
        <v>92</v>
      </c>
      <c r="F24" s="178" t="s">
        <v>92</v>
      </c>
      <c r="G24" s="178"/>
      <c r="H24" s="178"/>
      <c r="I24" s="178"/>
      <c r="J24" s="180">
        <v>4</v>
      </c>
      <c r="K24" s="178"/>
    </row>
    <row r="25" spans="1:11" s="21" customFormat="1" ht="45">
      <c r="A25" s="210"/>
      <c r="B25" s="180">
        <v>10</v>
      </c>
      <c r="C25" s="178" t="s">
        <v>474</v>
      </c>
      <c r="D25" s="178" t="s">
        <v>45</v>
      </c>
      <c r="E25" s="178" t="s">
        <v>93</v>
      </c>
      <c r="F25" s="178" t="s">
        <v>93</v>
      </c>
      <c r="G25" s="178"/>
      <c r="H25" s="178"/>
      <c r="I25" s="178"/>
      <c r="J25" s="180">
        <v>4</v>
      </c>
      <c r="K25" s="178"/>
    </row>
    <row r="26" spans="1:11" s="21" customFormat="1" ht="30">
      <c r="A26" s="211"/>
      <c r="B26" s="183">
        <v>11</v>
      </c>
      <c r="C26" s="178" t="s">
        <v>474</v>
      </c>
      <c r="D26" s="184" t="s">
        <v>46</v>
      </c>
      <c r="E26" s="184" t="s">
        <v>94</v>
      </c>
      <c r="F26" s="184" t="s">
        <v>94</v>
      </c>
      <c r="G26" s="184" t="s">
        <v>95</v>
      </c>
      <c r="H26" s="178"/>
      <c r="I26" s="178"/>
      <c r="J26" s="180">
        <v>3</v>
      </c>
      <c r="K26" s="178"/>
    </row>
    <row r="27" spans="1:11" s="21" customFormat="1" ht="15.75" customHeight="1">
      <c r="A27" s="209" t="s">
        <v>136</v>
      </c>
      <c r="B27" s="205" t="s">
        <v>26</v>
      </c>
      <c r="C27" s="205"/>
      <c r="D27" s="205"/>
      <c r="E27" s="205"/>
      <c r="F27" s="205"/>
      <c r="G27" s="205"/>
      <c r="H27" s="205"/>
      <c r="I27" s="205"/>
      <c r="J27" s="205"/>
      <c r="K27" s="23"/>
    </row>
    <row r="28" spans="1:11" s="21" customFormat="1" ht="131.25" customHeight="1">
      <c r="A28" s="210"/>
      <c r="B28" s="180">
        <v>1</v>
      </c>
      <c r="C28" s="178" t="s">
        <v>451</v>
      </c>
      <c r="D28" s="178" t="s">
        <v>163</v>
      </c>
      <c r="E28" s="178" t="s">
        <v>90</v>
      </c>
      <c r="F28" s="185" t="s">
        <v>164</v>
      </c>
      <c r="G28" s="178" t="s">
        <v>165</v>
      </c>
      <c r="H28" s="178" t="s">
        <v>35</v>
      </c>
      <c r="I28" s="178" t="s">
        <v>36</v>
      </c>
      <c r="J28" s="180">
        <v>4</v>
      </c>
      <c r="K28" s="178"/>
    </row>
    <row r="29" spans="1:11" s="21" customFormat="1" ht="105">
      <c r="A29" s="210"/>
      <c r="B29" s="180">
        <v>2</v>
      </c>
      <c r="C29" s="178" t="s">
        <v>452</v>
      </c>
      <c r="D29" s="178" t="s">
        <v>37</v>
      </c>
      <c r="E29" s="178" t="s">
        <v>143</v>
      </c>
      <c r="F29" s="185" t="s">
        <v>142</v>
      </c>
      <c r="G29" s="178" t="s">
        <v>166</v>
      </c>
      <c r="H29" s="178" t="s">
        <v>38</v>
      </c>
      <c r="I29" s="178" t="s">
        <v>167</v>
      </c>
      <c r="J29" s="180">
        <v>4</v>
      </c>
      <c r="K29" s="178"/>
    </row>
    <row r="30" spans="1:11" s="21" customFormat="1" ht="15.75" customHeight="1">
      <c r="A30" s="210"/>
      <c r="B30" s="206" t="s">
        <v>144</v>
      </c>
      <c r="C30" s="207"/>
      <c r="D30" s="207"/>
      <c r="E30" s="207"/>
      <c r="F30" s="207"/>
      <c r="G30" s="207"/>
      <c r="H30" s="207"/>
      <c r="I30" s="207"/>
      <c r="J30" s="207"/>
      <c r="K30" s="208"/>
    </row>
    <row r="31" spans="1:11" s="21" customFormat="1" ht="127.5" customHeight="1">
      <c r="A31" s="210"/>
      <c r="B31" s="27">
        <v>1</v>
      </c>
      <c r="C31" s="25" t="s">
        <v>48</v>
      </c>
      <c r="D31" s="25" t="s">
        <v>63</v>
      </c>
      <c r="E31" s="25" t="s">
        <v>168</v>
      </c>
      <c r="F31" s="25"/>
      <c r="G31" s="25" t="s">
        <v>169</v>
      </c>
      <c r="H31" s="26" t="s">
        <v>170</v>
      </c>
      <c r="I31" s="26" t="s">
        <v>64</v>
      </c>
      <c r="J31" s="27">
        <v>4</v>
      </c>
      <c r="K31" s="25"/>
    </row>
    <row r="32" spans="1:11" s="21" customFormat="1" ht="157.5" customHeight="1">
      <c r="A32" s="210"/>
      <c r="B32" s="19">
        <v>2</v>
      </c>
      <c r="C32" s="18" t="s">
        <v>477</v>
      </c>
      <c r="D32" s="18" t="s">
        <v>478</v>
      </c>
      <c r="E32" s="18" t="s">
        <v>479</v>
      </c>
      <c r="F32" s="18" t="s">
        <v>480</v>
      </c>
      <c r="G32" s="18" t="s">
        <v>481</v>
      </c>
      <c r="H32" s="18" t="s">
        <v>482</v>
      </c>
      <c r="I32" s="18" t="s">
        <v>173</v>
      </c>
      <c r="J32" s="19">
        <v>3</v>
      </c>
      <c r="K32" s="18"/>
    </row>
    <row r="33" spans="1:11" s="21" customFormat="1" ht="70.5" customHeight="1">
      <c r="A33" s="210"/>
      <c r="B33" s="19">
        <v>3</v>
      </c>
      <c r="C33" s="18" t="s">
        <v>62</v>
      </c>
      <c r="D33" s="18" t="s">
        <v>61</v>
      </c>
      <c r="E33" s="18" t="s">
        <v>96</v>
      </c>
      <c r="F33" s="18" t="s">
        <v>174</v>
      </c>
      <c r="G33" s="18" t="s">
        <v>175</v>
      </c>
      <c r="H33" s="18" t="s">
        <v>60</v>
      </c>
      <c r="I33" s="18" t="s">
        <v>176</v>
      </c>
      <c r="J33" s="19">
        <v>4</v>
      </c>
      <c r="K33" s="18"/>
    </row>
    <row r="34" spans="1:11" s="21" customFormat="1" ht="70.5" customHeight="1">
      <c r="A34" s="210"/>
      <c r="B34" s="19">
        <v>4</v>
      </c>
      <c r="C34" s="18" t="s">
        <v>489</v>
      </c>
      <c r="D34" s="18" t="s">
        <v>490</v>
      </c>
      <c r="E34" s="18" t="s">
        <v>491</v>
      </c>
      <c r="F34" s="18" t="s">
        <v>492</v>
      </c>
      <c r="G34" s="18" t="s">
        <v>493</v>
      </c>
      <c r="H34" s="18" t="s">
        <v>494</v>
      </c>
      <c r="I34" s="18" t="s">
        <v>495</v>
      </c>
      <c r="J34" s="19"/>
      <c r="K34" s="18"/>
    </row>
    <row r="35" spans="1:11" s="21" customFormat="1" ht="70.5" customHeight="1">
      <c r="A35" s="210"/>
      <c r="B35" s="19">
        <v>5</v>
      </c>
      <c r="C35" s="18" t="s">
        <v>496</v>
      </c>
      <c r="D35" s="18" t="s">
        <v>497</v>
      </c>
      <c r="E35" s="18" t="s">
        <v>498</v>
      </c>
      <c r="F35" s="18" t="s">
        <v>499</v>
      </c>
      <c r="G35" s="18" t="s">
        <v>500</v>
      </c>
      <c r="H35" s="18" t="s">
        <v>501</v>
      </c>
      <c r="I35" s="18" t="s">
        <v>502</v>
      </c>
      <c r="J35" s="19"/>
      <c r="K35" s="18"/>
    </row>
    <row r="36" spans="1:11" s="21" customFormat="1" ht="111" customHeight="1">
      <c r="A36" s="210"/>
      <c r="B36" s="19">
        <v>6</v>
      </c>
      <c r="C36" s="18" t="s">
        <v>177</v>
      </c>
      <c r="D36" s="18" t="s">
        <v>483</v>
      </c>
      <c r="E36" s="18" t="s">
        <v>484</v>
      </c>
      <c r="F36" s="18" t="s">
        <v>485</v>
      </c>
      <c r="G36" s="18" t="s">
        <v>486</v>
      </c>
      <c r="H36" s="28" t="s">
        <v>487</v>
      </c>
      <c r="I36" s="28" t="s">
        <v>488</v>
      </c>
      <c r="J36" s="19">
        <v>4</v>
      </c>
      <c r="K36" s="18"/>
    </row>
    <row r="37" s="21" customFormat="1" ht="16.5" customHeight="1">
      <c r="A37" s="211"/>
    </row>
    <row r="38" spans="1:11" s="21" customFormat="1" ht="15.75" customHeight="1">
      <c r="A38" s="209" t="s">
        <v>137</v>
      </c>
      <c r="B38" s="205" t="s">
        <v>145</v>
      </c>
      <c r="C38" s="205"/>
      <c r="D38" s="205"/>
      <c r="E38" s="205"/>
      <c r="F38" s="205"/>
      <c r="G38" s="205"/>
      <c r="H38" s="205"/>
      <c r="I38" s="205"/>
      <c r="J38" s="205"/>
      <c r="K38" s="23"/>
    </row>
    <row r="39" spans="1:11" s="21" customFormat="1" ht="45">
      <c r="A39" s="210"/>
      <c r="B39" s="13">
        <v>1</v>
      </c>
      <c r="C39" s="29" t="s">
        <v>98</v>
      </c>
      <c r="D39" s="29" t="s">
        <v>131</v>
      </c>
      <c r="E39" s="29" t="s">
        <v>132</v>
      </c>
      <c r="F39" s="29" t="s">
        <v>135</v>
      </c>
      <c r="G39" s="29" t="s">
        <v>133</v>
      </c>
      <c r="H39" s="29" t="s">
        <v>134</v>
      </c>
      <c r="I39" s="29"/>
      <c r="J39" s="13">
        <v>4</v>
      </c>
      <c r="K39" s="29"/>
    </row>
    <row r="40" spans="1:11" s="21" customFormat="1" ht="45">
      <c r="A40" s="210"/>
      <c r="B40" s="13">
        <v>2</v>
      </c>
      <c r="C40" s="29" t="s">
        <v>97</v>
      </c>
      <c r="D40" s="29" t="s">
        <v>131</v>
      </c>
      <c r="E40" s="29" t="s">
        <v>132</v>
      </c>
      <c r="F40" s="29" t="s">
        <v>135</v>
      </c>
      <c r="G40" s="29" t="s">
        <v>133</v>
      </c>
      <c r="H40" s="29" t="s">
        <v>134</v>
      </c>
      <c r="I40" s="29"/>
      <c r="J40" s="13">
        <v>4</v>
      </c>
      <c r="K40" s="29"/>
    </row>
    <row r="41" spans="1:11" s="21" customFormat="1" ht="45">
      <c r="A41" s="210"/>
      <c r="B41" s="13">
        <v>3</v>
      </c>
      <c r="C41" s="29" t="s">
        <v>99</v>
      </c>
      <c r="D41" s="29" t="s">
        <v>131</v>
      </c>
      <c r="E41" s="29" t="s">
        <v>132</v>
      </c>
      <c r="F41" s="29" t="s">
        <v>135</v>
      </c>
      <c r="G41" s="29" t="s">
        <v>133</v>
      </c>
      <c r="H41" s="29" t="s">
        <v>134</v>
      </c>
      <c r="I41" s="29"/>
      <c r="J41" s="13">
        <v>4</v>
      </c>
      <c r="K41" s="29"/>
    </row>
    <row r="42" spans="1:11" s="21" customFormat="1" ht="45">
      <c r="A42" s="210"/>
      <c r="B42" s="13">
        <v>4</v>
      </c>
      <c r="C42" s="29" t="s">
        <v>59</v>
      </c>
      <c r="D42" s="29" t="s">
        <v>131</v>
      </c>
      <c r="E42" s="29" t="s">
        <v>132</v>
      </c>
      <c r="F42" s="29" t="s">
        <v>135</v>
      </c>
      <c r="G42" s="29" t="s">
        <v>133</v>
      </c>
      <c r="H42" s="29" t="s">
        <v>134</v>
      </c>
      <c r="I42" s="29"/>
      <c r="J42" s="13">
        <v>4</v>
      </c>
      <c r="K42" s="29"/>
    </row>
    <row r="43" spans="1:11" s="21" customFormat="1" ht="45">
      <c r="A43" s="210"/>
      <c r="B43" s="13">
        <v>5</v>
      </c>
      <c r="C43" s="29" t="s">
        <v>100</v>
      </c>
      <c r="D43" s="29" t="s">
        <v>131</v>
      </c>
      <c r="E43" s="29" t="s">
        <v>132</v>
      </c>
      <c r="F43" s="29" t="s">
        <v>135</v>
      </c>
      <c r="G43" s="29" t="s">
        <v>133</v>
      </c>
      <c r="H43" s="29" t="s">
        <v>134</v>
      </c>
      <c r="I43" s="29"/>
      <c r="J43" s="13">
        <v>4</v>
      </c>
      <c r="K43" s="29"/>
    </row>
    <row r="44" spans="1:11" s="21" customFormat="1" ht="45">
      <c r="A44" s="210"/>
      <c r="B44" s="13">
        <v>6</v>
      </c>
      <c r="C44" s="29" t="s">
        <v>101</v>
      </c>
      <c r="D44" s="29" t="s">
        <v>131</v>
      </c>
      <c r="E44" s="29" t="s">
        <v>132</v>
      </c>
      <c r="F44" s="29" t="s">
        <v>135</v>
      </c>
      <c r="G44" s="29" t="s">
        <v>133</v>
      </c>
      <c r="H44" s="29" t="s">
        <v>134</v>
      </c>
      <c r="I44" s="29"/>
      <c r="J44" s="13">
        <v>4</v>
      </c>
      <c r="K44" s="29"/>
    </row>
    <row r="45" spans="1:11" s="21" customFormat="1" ht="45">
      <c r="A45" s="210"/>
      <c r="B45" s="13">
        <v>7</v>
      </c>
      <c r="C45" s="29" t="s">
        <v>102</v>
      </c>
      <c r="D45" s="29" t="s">
        <v>131</v>
      </c>
      <c r="E45" s="29" t="s">
        <v>132</v>
      </c>
      <c r="F45" s="29" t="s">
        <v>135</v>
      </c>
      <c r="G45" s="29" t="s">
        <v>133</v>
      </c>
      <c r="H45" s="29" t="s">
        <v>134</v>
      </c>
      <c r="I45" s="29"/>
      <c r="J45" s="13">
        <v>4</v>
      </c>
      <c r="K45" s="29"/>
    </row>
    <row r="46" spans="1:11" s="21" customFormat="1" ht="45">
      <c r="A46" s="210"/>
      <c r="B46" s="13">
        <v>8</v>
      </c>
      <c r="C46" s="29" t="s">
        <v>103</v>
      </c>
      <c r="D46" s="29" t="s">
        <v>131</v>
      </c>
      <c r="E46" s="29" t="s">
        <v>132</v>
      </c>
      <c r="F46" s="29" t="s">
        <v>135</v>
      </c>
      <c r="G46" s="29" t="s">
        <v>133</v>
      </c>
      <c r="H46" s="29" t="s">
        <v>134</v>
      </c>
      <c r="I46" s="29"/>
      <c r="J46" s="13">
        <v>4</v>
      </c>
      <c r="K46" s="29"/>
    </row>
    <row r="47" spans="1:11" s="21" customFormat="1" ht="45">
      <c r="A47" s="210"/>
      <c r="B47" s="13">
        <v>9</v>
      </c>
      <c r="C47" s="29" t="s">
        <v>104</v>
      </c>
      <c r="D47" s="29" t="s">
        <v>131</v>
      </c>
      <c r="E47" s="29" t="s">
        <v>132</v>
      </c>
      <c r="F47" s="29" t="s">
        <v>135</v>
      </c>
      <c r="G47" s="29" t="s">
        <v>133</v>
      </c>
      <c r="H47" s="29" t="s">
        <v>134</v>
      </c>
      <c r="I47" s="29"/>
      <c r="J47" s="13">
        <v>4</v>
      </c>
      <c r="K47" s="29"/>
    </row>
    <row r="48" spans="1:11" s="21" customFormat="1" ht="45">
      <c r="A48" s="210"/>
      <c r="B48" s="13">
        <v>10</v>
      </c>
      <c r="C48" s="29" t="s">
        <v>105</v>
      </c>
      <c r="D48" s="29" t="s">
        <v>131</v>
      </c>
      <c r="E48" s="29" t="s">
        <v>132</v>
      </c>
      <c r="F48" s="29" t="s">
        <v>135</v>
      </c>
      <c r="G48" s="29" t="s">
        <v>133</v>
      </c>
      <c r="H48" s="29" t="s">
        <v>134</v>
      </c>
      <c r="I48" s="29"/>
      <c r="J48" s="13">
        <v>4</v>
      </c>
      <c r="K48" s="29"/>
    </row>
    <row r="49" spans="1:11" s="21" customFormat="1" ht="45">
      <c r="A49" s="210"/>
      <c r="B49" s="13">
        <v>11</v>
      </c>
      <c r="C49" s="29" t="s">
        <v>106</v>
      </c>
      <c r="D49" s="29" t="s">
        <v>131</v>
      </c>
      <c r="E49" s="29" t="s">
        <v>132</v>
      </c>
      <c r="F49" s="29" t="s">
        <v>135</v>
      </c>
      <c r="G49" s="29" t="s">
        <v>133</v>
      </c>
      <c r="H49" s="29" t="s">
        <v>134</v>
      </c>
      <c r="I49" s="29"/>
      <c r="J49" s="13">
        <v>4</v>
      </c>
      <c r="K49" s="29"/>
    </row>
    <row r="50" spans="1:11" s="21" customFormat="1" ht="45">
      <c r="A50" s="210"/>
      <c r="B50" s="13">
        <v>12</v>
      </c>
      <c r="C50" s="29" t="s">
        <v>107</v>
      </c>
      <c r="D50" s="29" t="s">
        <v>131</v>
      </c>
      <c r="E50" s="29" t="s">
        <v>132</v>
      </c>
      <c r="F50" s="29" t="s">
        <v>135</v>
      </c>
      <c r="G50" s="29" t="s">
        <v>133</v>
      </c>
      <c r="H50" s="29" t="s">
        <v>134</v>
      </c>
      <c r="I50" s="29"/>
      <c r="J50" s="13">
        <v>4</v>
      </c>
      <c r="K50" s="29"/>
    </row>
    <row r="51" spans="1:11" s="21" customFormat="1" ht="45">
      <c r="A51" s="210"/>
      <c r="B51" s="13">
        <v>13</v>
      </c>
      <c r="C51" s="29" t="s">
        <v>108</v>
      </c>
      <c r="D51" s="29" t="s">
        <v>131</v>
      </c>
      <c r="E51" s="29" t="s">
        <v>132</v>
      </c>
      <c r="F51" s="29" t="s">
        <v>135</v>
      </c>
      <c r="G51" s="29" t="s">
        <v>133</v>
      </c>
      <c r="H51" s="29" t="s">
        <v>134</v>
      </c>
      <c r="I51" s="29"/>
      <c r="J51" s="13">
        <v>4</v>
      </c>
      <c r="K51" s="29"/>
    </row>
    <row r="52" spans="1:11" s="21" customFormat="1" ht="45">
      <c r="A52" s="210"/>
      <c r="B52" s="13">
        <v>14</v>
      </c>
      <c r="C52" s="29" t="s">
        <v>109</v>
      </c>
      <c r="D52" s="29" t="s">
        <v>131</v>
      </c>
      <c r="E52" s="29" t="s">
        <v>132</v>
      </c>
      <c r="F52" s="29" t="s">
        <v>135</v>
      </c>
      <c r="G52" s="29" t="s">
        <v>133</v>
      </c>
      <c r="H52" s="29" t="s">
        <v>134</v>
      </c>
      <c r="I52" s="29"/>
      <c r="J52" s="13">
        <v>4</v>
      </c>
      <c r="K52" s="29"/>
    </row>
    <row r="53" spans="1:11" s="21" customFormat="1" ht="45">
      <c r="A53" s="210"/>
      <c r="B53" s="13">
        <v>15</v>
      </c>
      <c r="C53" s="30" t="s">
        <v>110</v>
      </c>
      <c r="D53" s="29" t="s">
        <v>131</v>
      </c>
      <c r="E53" s="29" t="s">
        <v>132</v>
      </c>
      <c r="F53" s="29" t="s">
        <v>135</v>
      </c>
      <c r="G53" s="29" t="s">
        <v>133</v>
      </c>
      <c r="H53" s="29" t="s">
        <v>134</v>
      </c>
      <c r="I53" s="29"/>
      <c r="J53" s="13">
        <v>4</v>
      </c>
      <c r="K53" s="29"/>
    </row>
    <row r="54" spans="1:11" s="21" customFormat="1" ht="45">
      <c r="A54" s="210"/>
      <c r="B54" s="13">
        <v>16</v>
      </c>
      <c r="C54" s="30" t="s">
        <v>111</v>
      </c>
      <c r="D54" s="29" t="s">
        <v>131</v>
      </c>
      <c r="E54" s="29" t="s">
        <v>132</v>
      </c>
      <c r="F54" s="29" t="s">
        <v>135</v>
      </c>
      <c r="G54" s="29" t="s">
        <v>133</v>
      </c>
      <c r="H54" s="29" t="s">
        <v>134</v>
      </c>
      <c r="I54" s="29"/>
      <c r="J54" s="13">
        <v>4</v>
      </c>
      <c r="K54" s="29"/>
    </row>
    <row r="55" spans="1:11" s="21" customFormat="1" ht="45">
      <c r="A55" s="210"/>
      <c r="B55" s="13">
        <v>17</v>
      </c>
      <c r="C55" s="30" t="s">
        <v>112</v>
      </c>
      <c r="D55" s="29" t="s">
        <v>131</v>
      </c>
      <c r="E55" s="29" t="s">
        <v>132</v>
      </c>
      <c r="F55" s="29" t="s">
        <v>135</v>
      </c>
      <c r="G55" s="29" t="s">
        <v>133</v>
      </c>
      <c r="H55" s="29" t="s">
        <v>134</v>
      </c>
      <c r="I55" s="29"/>
      <c r="J55" s="13">
        <v>4</v>
      </c>
      <c r="K55" s="29"/>
    </row>
    <row r="56" spans="1:11" s="21" customFormat="1" ht="45">
      <c r="A56" s="210"/>
      <c r="B56" s="13">
        <v>18</v>
      </c>
      <c r="C56" s="30" t="s">
        <v>113</v>
      </c>
      <c r="D56" s="29" t="s">
        <v>131</v>
      </c>
      <c r="E56" s="29" t="s">
        <v>132</v>
      </c>
      <c r="F56" s="29" t="s">
        <v>135</v>
      </c>
      <c r="G56" s="29" t="s">
        <v>133</v>
      </c>
      <c r="H56" s="29" t="s">
        <v>134</v>
      </c>
      <c r="I56" s="29"/>
      <c r="J56" s="13">
        <v>4</v>
      </c>
      <c r="K56" s="29"/>
    </row>
    <row r="57" spans="1:11" s="21" customFormat="1" ht="45">
      <c r="A57" s="210"/>
      <c r="B57" s="13">
        <v>19</v>
      </c>
      <c r="C57" s="29" t="s">
        <v>114</v>
      </c>
      <c r="D57" s="29" t="s">
        <v>131</v>
      </c>
      <c r="E57" s="29" t="s">
        <v>132</v>
      </c>
      <c r="F57" s="29" t="s">
        <v>135</v>
      </c>
      <c r="G57" s="29" t="s">
        <v>133</v>
      </c>
      <c r="H57" s="29" t="s">
        <v>134</v>
      </c>
      <c r="I57" s="29"/>
      <c r="J57" s="13">
        <v>4</v>
      </c>
      <c r="K57" s="29"/>
    </row>
    <row r="58" spans="1:11" s="21" customFormat="1" ht="45">
      <c r="A58" s="210"/>
      <c r="B58" s="13">
        <v>20</v>
      </c>
      <c r="C58" s="30" t="s">
        <v>115</v>
      </c>
      <c r="D58" s="29" t="s">
        <v>131</v>
      </c>
      <c r="E58" s="29" t="s">
        <v>132</v>
      </c>
      <c r="F58" s="29" t="s">
        <v>135</v>
      </c>
      <c r="G58" s="29" t="s">
        <v>133</v>
      </c>
      <c r="H58" s="29" t="s">
        <v>134</v>
      </c>
      <c r="I58" s="31"/>
      <c r="J58" s="13">
        <v>4</v>
      </c>
      <c r="K58" s="31"/>
    </row>
    <row r="59" spans="1:11" s="21" customFormat="1" ht="45">
      <c r="A59" s="210"/>
      <c r="B59" s="13">
        <v>21</v>
      </c>
      <c r="C59" s="30" t="s">
        <v>116</v>
      </c>
      <c r="D59" s="29" t="s">
        <v>131</v>
      </c>
      <c r="E59" s="29" t="s">
        <v>132</v>
      </c>
      <c r="F59" s="29" t="s">
        <v>135</v>
      </c>
      <c r="G59" s="29" t="s">
        <v>133</v>
      </c>
      <c r="H59" s="29" t="s">
        <v>134</v>
      </c>
      <c r="I59" s="31"/>
      <c r="J59" s="13">
        <v>4</v>
      </c>
      <c r="K59" s="31"/>
    </row>
    <row r="60" spans="1:11" s="21" customFormat="1" ht="45">
      <c r="A60" s="210"/>
      <c r="B60" s="13">
        <v>22</v>
      </c>
      <c r="C60" s="30" t="s">
        <v>117</v>
      </c>
      <c r="D60" s="29" t="s">
        <v>131</v>
      </c>
      <c r="E60" s="29" t="s">
        <v>132</v>
      </c>
      <c r="F60" s="29" t="s">
        <v>135</v>
      </c>
      <c r="G60" s="29" t="s">
        <v>133</v>
      </c>
      <c r="H60" s="29" t="s">
        <v>134</v>
      </c>
      <c r="I60" s="31"/>
      <c r="J60" s="13">
        <v>4</v>
      </c>
      <c r="K60" s="31"/>
    </row>
    <row r="61" spans="1:11" s="21" customFormat="1" ht="45">
      <c r="A61" s="210"/>
      <c r="B61" s="13">
        <v>23</v>
      </c>
      <c r="C61" s="30" t="s">
        <v>118</v>
      </c>
      <c r="D61" s="29" t="s">
        <v>131</v>
      </c>
      <c r="E61" s="29" t="s">
        <v>132</v>
      </c>
      <c r="F61" s="29" t="s">
        <v>135</v>
      </c>
      <c r="G61" s="29" t="s">
        <v>133</v>
      </c>
      <c r="H61" s="29" t="s">
        <v>134</v>
      </c>
      <c r="I61" s="31"/>
      <c r="J61" s="13">
        <v>4</v>
      </c>
      <c r="K61" s="31"/>
    </row>
    <row r="62" spans="1:11" s="21" customFormat="1" ht="45">
      <c r="A62" s="210"/>
      <c r="B62" s="13">
        <v>24</v>
      </c>
      <c r="C62" s="30" t="s">
        <v>120</v>
      </c>
      <c r="D62" s="29" t="s">
        <v>131</v>
      </c>
      <c r="E62" s="29" t="s">
        <v>132</v>
      </c>
      <c r="F62" s="29" t="s">
        <v>135</v>
      </c>
      <c r="G62" s="29" t="s">
        <v>133</v>
      </c>
      <c r="H62" s="29" t="s">
        <v>134</v>
      </c>
      <c r="I62" s="31"/>
      <c r="J62" s="13">
        <v>4</v>
      </c>
      <c r="K62" s="31"/>
    </row>
    <row r="63" spans="1:11" s="21" customFormat="1" ht="45">
      <c r="A63" s="210"/>
      <c r="B63" s="13">
        <v>25</v>
      </c>
      <c r="C63" s="30" t="s">
        <v>119</v>
      </c>
      <c r="D63" s="29" t="s">
        <v>131</v>
      </c>
      <c r="E63" s="29" t="s">
        <v>132</v>
      </c>
      <c r="F63" s="29" t="s">
        <v>135</v>
      </c>
      <c r="G63" s="29" t="s">
        <v>133</v>
      </c>
      <c r="H63" s="29" t="s">
        <v>134</v>
      </c>
      <c r="I63" s="31"/>
      <c r="J63" s="13">
        <v>4</v>
      </c>
      <c r="K63" s="31"/>
    </row>
    <row r="64" spans="1:11" s="21" customFormat="1" ht="45">
      <c r="A64" s="210"/>
      <c r="B64" s="13">
        <v>26</v>
      </c>
      <c r="C64" s="30" t="s">
        <v>121</v>
      </c>
      <c r="D64" s="29" t="s">
        <v>131</v>
      </c>
      <c r="E64" s="29" t="s">
        <v>132</v>
      </c>
      <c r="F64" s="29" t="s">
        <v>135</v>
      </c>
      <c r="G64" s="29" t="s">
        <v>133</v>
      </c>
      <c r="H64" s="29" t="s">
        <v>134</v>
      </c>
      <c r="I64" s="31"/>
      <c r="J64" s="13">
        <v>4</v>
      </c>
      <c r="K64" s="31"/>
    </row>
    <row r="65" spans="1:11" s="21" customFormat="1" ht="45">
      <c r="A65" s="210"/>
      <c r="B65" s="13">
        <v>27</v>
      </c>
      <c r="C65" s="30" t="s">
        <v>123</v>
      </c>
      <c r="D65" s="29" t="s">
        <v>131</v>
      </c>
      <c r="E65" s="29" t="s">
        <v>132</v>
      </c>
      <c r="F65" s="29" t="s">
        <v>135</v>
      </c>
      <c r="G65" s="29" t="s">
        <v>133</v>
      </c>
      <c r="H65" s="29" t="s">
        <v>134</v>
      </c>
      <c r="I65" s="31"/>
      <c r="J65" s="13">
        <v>4</v>
      </c>
      <c r="K65" s="31"/>
    </row>
    <row r="66" spans="1:11" s="21" customFormat="1" ht="45">
      <c r="A66" s="210"/>
      <c r="B66" s="13">
        <v>28</v>
      </c>
      <c r="C66" s="30" t="s">
        <v>124</v>
      </c>
      <c r="D66" s="29" t="s">
        <v>131</v>
      </c>
      <c r="E66" s="29" t="s">
        <v>132</v>
      </c>
      <c r="F66" s="29" t="s">
        <v>135</v>
      </c>
      <c r="G66" s="29" t="s">
        <v>133</v>
      </c>
      <c r="H66" s="29" t="s">
        <v>134</v>
      </c>
      <c r="I66" s="31"/>
      <c r="J66" s="13">
        <v>4</v>
      </c>
      <c r="K66" s="31"/>
    </row>
    <row r="67" spans="1:11" s="21" customFormat="1" ht="45">
      <c r="A67" s="210"/>
      <c r="B67" s="13">
        <v>29</v>
      </c>
      <c r="C67" s="30" t="s">
        <v>125</v>
      </c>
      <c r="D67" s="29" t="s">
        <v>131</v>
      </c>
      <c r="E67" s="29" t="s">
        <v>132</v>
      </c>
      <c r="F67" s="29" t="s">
        <v>135</v>
      </c>
      <c r="G67" s="29" t="s">
        <v>133</v>
      </c>
      <c r="H67" s="29" t="s">
        <v>134</v>
      </c>
      <c r="I67" s="31"/>
      <c r="J67" s="13">
        <v>4</v>
      </c>
      <c r="K67" s="31"/>
    </row>
    <row r="68" spans="1:11" s="21" customFormat="1" ht="45">
      <c r="A68" s="210"/>
      <c r="B68" s="13">
        <v>30</v>
      </c>
      <c r="C68" s="30" t="s">
        <v>126</v>
      </c>
      <c r="D68" s="29" t="s">
        <v>131</v>
      </c>
      <c r="E68" s="29" t="s">
        <v>132</v>
      </c>
      <c r="F68" s="29" t="s">
        <v>135</v>
      </c>
      <c r="G68" s="29" t="s">
        <v>133</v>
      </c>
      <c r="H68" s="29" t="s">
        <v>134</v>
      </c>
      <c r="I68" s="31"/>
      <c r="J68" s="13">
        <v>4</v>
      </c>
      <c r="K68" s="31"/>
    </row>
    <row r="69" spans="1:11" s="21" customFormat="1" ht="45">
      <c r="A69" s="210"/>
      <c r="B69" s="13">
        <v>31</v>
      </c>
      <c r="C69" s="30" t="s">
        <v>127</v>
      </c>
      <c r="D69" s="29" t="s">
        <v>131</v>
      </c>
      <c r="E69" s="29" t="s">
        <v>132</v>
      </c>
      <c r="F69" s="29" t="s">
        <v>135</v>
      </c>
      <c r="G69" s="29" t="s">
        <v>133</v>
      </c>
      <c r="H69" s="29" t="s">
        <v>134</v>
      </c>
      <c r="I69" s="31"/>
      <c r="J69" s="13">
        <v>4</v>
      </c>
      <c r="K69" s="31"/>
    </row>
    <row r="70" spans="1:11" s="21" customFormat="1" ht="45">
      <c r="A70" s="210"/>
      <c r="B70" s="13">
        <v>32</v>
      </c>
      <c r="C70" s="30" t="s">
        <v>128</v>
      </c>
      <c r="D70" s="29" t="s">
        <v>131</v>
      </c>
      <c r="E70" s="29" t="s">
        <v>132</v>
      </c>
      <c r="F70" s="29" t="s">
        <v>135</v>
      </c>
      <c r="G70" s="29" t="s">
        <v>133</v>
      </c>
      <c r="H70" s="29" t="s">
        <v>134</v>
      </c>
      <c r="I70" s="31"/>
      <c r="J70" s="13">
        <v>4</v>
      </c>
      <c r="K70" s="31"/>
    </row>
    <row r="71" spans="1:11" s="21" customFormat="1" ht="45">
      <c r="A71" s="210"/>
      <c r="B71" s="13">
        <v>33</v>
      </c>
      <c r="C71" s="30" t="s">
        <v>503</v>
      </c>
      <c r="D71" s="29" t="s">
        <v>131</v>
      </c>
      <c r="E71" s="29" t="s">
        <v>132</v>
      </c>
      <c r="F71" s="29" t="s">
        <v>135</v>
      </c>
      <c r="G71" s="29" t="s">
        <v>133</v>
      </c>
      <c r="H71" s="29" t="s">
        <v>134</v>
      </c>
      <c r="I71" s="31"/>
      <c r="J71" s="13">
        <v>4</v>
      </c>
      <c r="K71" s="31"/>
    </row>
    <row r="72" spans="1:11" s="21" customFormat="1" ht="45">
      <c r="A72" s="210"/>
      <c r="B72" s="13">
        <v>34</v>
      </c>
      <c r="C72" s="30" t="s">
        <v>504</v>
      </c>
      <c r="D72" s="29" t="s">
        <v>131</v>
      </c>
      <c r="E72" s="29" t="s">
        <v>132</v>
      </c>
      <c r="F72" s="29" t="s">
        <v>135</v>
      </c>
      <c r="G72" s="29" t="s">
        <v>133</v>
      </c>
      <c r="H72" s="29" t="s">
        <v>134</v>
      </c>
      <c r="I72" s="31"/>
      <c r="J72" s="13">
        <v>4</v>
      </c>
      <c r="K72" s="31"/>
    </row>
    <row r="73" spans="1:11" s="21" customFormat="1" ht="45">
      <c r="A73" s="211"/>
      <c r="B73" s="13">
        <v>35</v>
      </c>
      <c r="C73" s="31" t="s">
        <v>122</v>
      </c>
      <c r="D73" s="29" t="s">
        <v>131</v>
      </c>
      <c r="E73" s="29" t="s">
        <v>132</v>
      </c>
      <c r="F73" s="29" t="s">
        <v>135</v>
      </c>
      <c r="G73" s="29" t="s">
        <v>133</v>
      </c>
      <c r="H73" s="29" t="s">
        <v>134</v>
      </c>
      <c r="I73" s="31"/>
      <c r="J73" s="13">
        <v>4</v>
      </c>
      <c r="K73" s="31"/>
    </row>
    <row r="74" spans="2:10" s="14" customFormat="1" ht="33" customHeight="1">
      <c r="B74" s="33"/>
      <c r="D74" s="16"/>
      <c r="E74" s="16"/>
      <c r="F74" s="16"/>
      <c r="G74" s="16"/>
      <c r="H74" s="16"/>
      <c r="I74" s="16"/>
      <c r="J74" s="15"/>
    </row>
    <row r="75" spans="1:9" ht="21.75" customHeight="1">
      <c r="A75" s="203" t="s">
        <v>71</v>
      </c>
      <c r="B75" s="204"/>
      <c r="C75" s="204"/>
      <c r="D75" s="16"/>
      <c r="E75" s="4"/>
      <c r="F75" s="4"/>
      <c r="G75" s="4"/>
      <c r="H75" s="4"/>
      <c r="I75" s="4"/>
    </row>
    <row r="76" spans="1:9" ht="157.5">
      <c r="A76" s="202" t="s">
        <v>68</v>
      </c>
      <c r="B76" s="202"/>
      <c r="C76" s="12" t="s">
        <v>65</v>
      </c>
      <c r="D76" s="4"/>
      <c r="E76" s="4"/>
      <c r="F76" s="4"/>
      <c r="G76" s="4"/>
      <c r="H76" s="4"/>
      <c r="I76" s="4"/>
    </row>
    <row r="77" spans="1:9" ht="157.5">
      <c r="A77" s="202" t="s">
        <v>69</v>
      </c>
      <c r="B77" s="202"/>
      <c r="C77" s="12" t="s">
        <v>66</v>
      </c>
      <c r="D77" s="4"/>
      <c r="E77" s="4"/>
      <c r="F77" s="4"/>
      <c r="G77" s="4"/>
      <c r="H77" s="4"/>
      <c r="I77" s="4"/>
    </row>
    <row r="78" spans="1:9" ht="157.5">
      <c r="A78" s="202" t="s">
        <v>70</v>
      </c>
      <c r="B78" s="202"/>
      <c r="C78" s="12" t="s">
        <v>67</v>
      </c>
      <c r="D78" s="4"/>
      <c r="E78" s="4"/>
      <c r="F78" s="4"/>
      <c r="G78" s="4"/>
      <c r="H78" s="4"/>
      <c r="I78" s="4"/>
    </row>
    <row r="79" ht="15"/>
  </sheetData>
  <sheetProtection/>
  <mergeCells count="26">
    <mergeCell ref="B30:K30"/>
    <mergeCell ref="B38:J38"/>
    <mergeCell ref="A7:A14"/>
    <mergeCell ref="A15:A26"/>
    <mergeCell ref="A27:A37"/>
    <mergeCell ref="A38:A73"/>
    <mergeCell ref="H5:H6"/>
    <mergeCell ref="A76:B76"/>
    <mergeCell ref="A77:B77"/>
    <mergeCell ref="A78:B78"/>
    <mergeCell ref="A75:C75"/>
    <mergeCell ref="D4:D6"/>
    <mergeCell ref="B4:C6"/>
    <mergeCell ref="A4:A6"/>
    <mergeCell ref="B15:J15"/>
    <mergeCell ref="B27:J27"/>
    <mergeCell ref="A3:G3"/>
    <mergeCell ref="E4:E6"/>
    <mergeCell ref="F4:F6"/>
    <mergeCell ref="G4:G6"/>
    <mergeCell ref="B7:J7"/>
    <mergeCell ref="H4:I4"/>
    <mergeCell ref="H3:K3"/>
    <mergeCell ref="K4:K6"/>
    <mergeCell ref="J4:J6"/>
    <mergeCell ref="I5:I6"/>
  </mergeCells>
  <printOptions/>
  <pageMargins left="0.7" right="0.7" top="0.75" bottom="0.75" header="0.3" footer="0.3"/>
  <pageSetup fitToHeight="0" fitToWidth="1" horizontalDpi="203" verticalDpi="203" orientation="landscape" paperSize="9" scale="62" r:id="rId2"/>
  <drawing r:id="rId1"/>
</worksheet>
</file>

<file path=xl/worksheets/sheet2.xml><?xml version="1.0" encoding="utf-8"?>
<worksheet xmlns="http://schemas.openxmlformats.org/spreadsheetml/2006/main" xmlns:r="http://schemas.openxmlformats.org/officeDocument/2006/relationships">
  <dimension ref="A1:G18"/>
  <sheetViews>
    <sheetView zoomScalePageLayoutView="0" workbookViewId="0" topLeftCell="A1">
      <selection activeCell="E3" sqref="E3"/>
    </sheetView>
  </sheetViews>
  <sheetFormatPr defaultColWidth="9.140625" defaultRowHeight="15"/>
  <cols>
    <col min="1" max="1" width="19.00390625" style="3" bestFit="1" customWidth="1"/>
    <col min="2" max="2" width="9.140625" style="3" customWidth="1"/>
    <col min="3" max="3" width="16.00390625" style="3" customWidth="1"/>
    <col min="4" max="4" width="32.57421875" style="3" customWidth="1"/>
    <col min="5" max="5" width="24.140625" style="3" bestFit="1" customWidth="1"/>
    <col min="6" max="6" width="19.8515625" style="3" customWidth="1"/>
    <col min="7" max="7" width="19.140625" style="3" customWidth="1"/>
    <col min="8" max="16384" width="9.140625" style="3" customWidth="1"/>
  </cols>
  <sheetData>
    <row r="1" spans="1:7" ht="15">
      <c r="A1" s="212" t="s">
        <v>321</v>
      </c>
      <c r="B1" s="213"/>
      <c r="C1" s="102"/>
      <c r="D1" s="214" t="s">
        <v>189</v>
      </c>
      <c r="E1" s="214"/>
      <c r="F1" s="214"/>
      <c r="G1" s="214"/>
    </row>
    <row r="2" spans="1:7" ht="28.5" customHeight="1">
      <c r="A2" s="106" t="s">
        <v>322</v>
      </c>
      <c r="B2" s="107" t="s">
        <v>323</v>
      </c>
      <c r="C2" s="108" t="s">
        <v>59</v>
      </c>
      <c r="D2" s="109" t="s">
        <v>329</v>
      </c>
      <c r="E2" s="109" t="s">
        <v>22</v>
      </c>
      <c r="F2" s="109" t="s">
        <v>339</v>
      </c>
      <c r="G2" s="109" t="s">
        <v>268</v>
      </c>
    </row>
    <row r="3" spans="1:7" ht="60">
      <c r="A3" s="101" t="s">
        <v>324</v>
      </c>
      <c r="B3" s="97">
        <v>5</v>
      </c>
      <c r="C3" s="97"/>
      <c r="D3" s="17" t="s">
        <v>334</v>
      </c>
      <c r="E3" s="96" t="s">
        <v>333</v>
      </c>
      <c r="F3" s="96" t="s">
        <v>340</v>
      </c>
      <c r="G3" s="96" t="s">
        <v>341</v>
      </c>
    </row>
    <row r="4" spans="1:7" ht="75">
      <c r="A4" s="101" t="s">
        <v>324</v>
      </c>
      <c r="B4" s="97">
        <v>5</v>
      </c>
      <c r="C4" s="97"/>
      <c r="D4" s="96" t="s">
        <v>335</v>
      </c>
      <c r="E4" s="96" t="s">
        <v>330</v>
      </c>
      <c r="F4" s="96" t="s">
        <v>342</v>
      </c>
      <c r="G4" s="96"/>
    </row>
    <row r="5" spans="1:7" ht="45">
      <c r="A5" s="101" t="s">
        <v>324</v>
      </c>
      <c r="B5" s="97">
        <v>5</v>
      </c>
      <c r="C5" s="97"/>
      <c r="D5" s="96"/>
      <c r="E5" s="96" t="s">
        <v>332</v>
      </c>
      <c r="F5" s="96" t="s">
        <v>344</v>
      </c>
      <c r="G5" s="96"/>
    </row>
    <row r="6" spans="1:7" ht="45">
      <c r="A6" s="101" t="s">
        <v>324</v>
      </c>
      <c r="B6" s="101">
        <v>5</v>
      </c>
      <c r="C6" s="101"/>
      <c r="D6" s="96"/>
      <c r="E6" s="96"/>
      <c r="F6" s="96" t="s">
        <v>343</v>
      </c>
      <c r="G6" s="96"/>
    </row>
    <row r="7" spans="1:7" ht="60">
      <c r="A7" s="101" t="s">
        <v>325</v>
      </c>
      <c r="B7" s="101">
        <v>4</v>
      </c>
      <c r="C7" s="96" t="s">
        <v>347</v>
      </c>
      <c r="D7" s="96" t="s">
        <v>336</v>
      </c>
      <c r="E7" s="96" t="s">
        <v>331</v>
      </c>
      <c r="F7" s="96"/>
      <c r="G7" s="96" t="s">
        <v>346</v>
      </c>
    </row>
    <row r="8" spans="1:7" ht="30">
      <c r="A8" s="101" t="s">
        <v>325</v>
      </c>
      <c r="B8" s="101">
        <v>4</v>
      </c>
      <c r="C8" s="101"/>
      <c r="D8" s="96" t="s">
        <v>338</v>
      </c>
      <c r="E8" s="96"/>
      <c r="F8" s="96"/>
      <c r="G8" s="96"/>
    </row>
    <row r="9" spans="1:7" ht="90">
      <c r="A9" s="101" t="s">
        <v>326</v>
      </c>
      <c r="B9" s="97">
        <v>3</v>
      </c>
      <c r="C9" s="97"/>
      <c r="D9" s="17" t="s">
        <v>337</v>
      </c>
      <c r="E9" s="96"/>
      <c r="F9" s="96"/>
      <c r="G9" s="96" t="s">
        <v>345</v>
      </c>
    </row>
    <row r="10" spans="1:7" ht="15">
      <c r="A10" s="101" t="s">
        <v>327</v>
      </c>
      <c r="B10" s="97">
        <v>2</v>
      </c>
      <c r="C10" s="97"/>
      <c r="D10" s="100"/>
      <c r="E10" s="96"/>
      <c r="F10" s="96"/>
      <c r="G10" s="96"/>
    </row>
    <row r="11" spans="1:7" ht="15">
      <c r="A11" s="101" t="s">
        <v>328</v>
      </c>
      <c r="B11" s="97">
        <v>1</v>
      </c>
      <c r="C11" s="97"/>
      <c r="D11" s="18"/>
      <c r="E11" s="96"/>
      <c r="F11" s="96"/>
      <c r="G11" s="96"/>
    </row>
    <row r="12" ht="15">
      <c r="D12" s="98"/>
    </row>
    <row r="13" ht="15">
      <c r="D13" s="99"/>
    </row>
    <row r="14" ht="15">
      <c r="D14" s="99"/>
    </row>
    <row r="15" ht="15">
      <c r="D15" s="99"/>
    </row>
    <row r="16" ht="15">
      <c r="D16" s="99"/>
    </row>
    <row r="17" ht="15">
      <c r="D17" s="99"/>
    </row>
    <row r="18" ht="15">
      <c r="D18" s="99"/>
    </row>
  </sheetData>
  <sheetProtection/>
  <mergeCells count="2">
    <mergeCell ref="A1:B1"/>
    <mergeCell ref="D1:G1"/>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D21"/>
  <sheetViews>
    <sheetView zoomScalePageLayoutView="0" workbookViewId="0" topLeftCell="A1">
      <selection activeCell="E18" sqref="E18"/>
    </sheetView>
  </sheetViews>
  <sheetFormatPr defaultColWidth="9.140625" defaultRowHeight="15"/>
  <cols>
    <col min="1" max="1" width="23.421875" style="0" customWidth="1"/>
    <col min="2" max="2" width="12.140625" style="0" customWidth="1"/>
    <col min="3" max="3" width="76.28125" style="0" customWidth="1"/>
    <col min="4" max="4" width="24.421875" style="0" customWidth="1"/>
  </cols>
  <sheetData>
    <row r="2" spans="1:4" ht="15">
      <c r="A2" s="219" t="s">
        <v>364</v>
      </c>
      <c r="B2" s="219"/>
      <c r="C2" s="219"/>
      <c r="D2" s="219"/>
    </row>
    <row r="3" ht="15.75" thickBot="1">
      <c r="A3" t="s">
        <v>179</v>
      </c>
    </row>
    <row r="4" spans="1:4" ht="15.75" thickBot="1">
      <c r="A4" s="114" t="s">
        <v>322</v>
      </c>
      <c r="B4" s="115" t="s">
        <v>323</v>
      </c>
      <c r="C4" s="116"/>
      <c r="D4" s="117" t="s">
        <v>365</v>
      </c>
    </row>
    <row r="5" spans="1:4" ht="15.75" thickBot="1">
      <c r="A5" s="118" t="s">
        <v>366</v>
      </c>
      <c r="B5" s="119">
        <v>5</v>
      </c>
      <c r="C5" s="120" t="s">
        <v>367</v>
      </c>
      <c r="D5" s="121" t="s">
        <v>368</v>
      </c>
    </row>
    <row r="6" spans="1:4" ht="15.75" thickBot="1">
      <c r="A6" s="122" t="s">
        <v>369</v>
      </c>
      <c r="B6" s="123">
        <v>4</v>
      </c>
      <c r="C6" s="124" t="s">
        <v>370</v>
      </c>
      <c r="D6" s="121" t="s">
        <v>371</v>
      </c>
    </row>
    <row r="7" spans="1:4" ht="29.25" customHeight="1" thickBot="1">
      <c r="A7" s="122" t="s">
        <v>372</v>
      </c>
      <c r="B7" s="123">
        <v>3</v>
      </c>
      <c r="C7" s="125" t="s">
        <v>373</v>
      </c>
      <c r="D7" s="121" t="s">
        <v>374</v>
      </c>
    </row>
    <row r="8" spans="1:4" ht="15.75" thickBot="1">
      <c r="A8" s="122" t="s">
        <v>375</v>
      </c>
      <c r="B8" s="123">
        <v>2</v>
      </c>
      <c r="C8" s="124" t="s">
        <v>376</v>
      </c>
      <c r="D8" s="121" t="s">
        <v>377</v>
      </c>
    </row>
    <row r="9" spans="1:4" ht="15.75" thickBot="1">
      <c r="A9" s="126" t="s">
        <v>378</v>
      </c>
      <c r="B9" s="127">
        <v>1</v>
      </c>
      <c r="C9" s="128" t="s">
        <v>379</v>
      </c>
      <c r="D9" s="121">
        <v>0</v>
      </c>
    </row>
    <row r="11" ht="15.75" thickBot="1"/>
    <row r="12" spans="1:3" ht="23.25" thickBot="1">
      <c r="A12" s="129" t="s">
        <v>380</v>
      </c>
      <c r="B12" s="129" t="s">
        <v>381</v>
      </c>
      <c r="C12" s="129" t="s">
        <v>382</v>
      </c>
    </row>
    <row r="13" spans="1:3" ht="19.5" thickBot="1">
      <c r="A13" s="130" t="s">
        <v>383</v>
      </c>
      <c r="B13" s="131">
        <v>1</v>
      </c>
      <c r="C13" s="130" t="s">
        <v>384</v>
      </c>
    </row>
    <row r="14" spans="1:3" ht="69" customHeight="1">
      <c r="A14" s="215" t="s">
        <v>385</v>
      </c>
      <c r="B14" s="217">
        <v>2</v>
      </c>
      <c r="C14" s="132" t="s">
        <v>386</v>
      </c>
    </row>
    <row r="15" spans="1:3" ht="19.5" thickBot="1">
      <c r="A15" s="216"/>
      <c r="B15" s="218"/>
      <c r="C15" s="133" t="s">
        <v>387</v>
      </c>
    </row>
    <row r="16" spans="1:3" ht="92.25" customHeight="1">
      <c r="A16" s="215" t="s">
        <v>388</v>
      </c>
      <c r="B16" s="217">
        <v>3</v>
      </c>
      <c r="C16" s="132" t="s">
        <v>389</v>
      </c>
    </row>
    <row r="17" spans="1:4" ht="19.5" thickBot="1">
      <c r="A17" s="216"/>
      <c r="B17" s="218"/>
      <c r="C17" s="133" t="s">
        <v>390</v>
      </c>
      <c r="D17" s="4"/>
    </row>
    <row r="18" spans="1:3" ht="69" customHeight="1">
      <c r="A18" s="215" t="s">
        <v>391</v>
      </c>
      <c r="B18" s="217">
        <v>4</v>
      </c>
      <c r="C18" s="132" t="s">
        <v>392</v>
      </c>
    </row>
    <row r="19" spans="1:3" ht="19.5" thickBot="1">
      <c r="A19" s="216"/>
      <c r="B19" s="218"/>
      <c r="C19" s="133" t="s">
        <v>393</v>
      </c>
    </row>
    <row r="20" spans="1:3" ht="45.75" customHeight="1">
      <c r="A20" s="215" t="s">
        <v>394</v>
      </c>
      <c r="B20" s="217">
        <v>5</v>
      </c>
      <c r="C20" s="132" t="s">
        <v>395</v>
      </c>
    </row>
    <row r="21" spans="1:3" ht="19.5" thickBot="1">
      <c r="A21" s="216"/>
      <c r="B21" s="218"/>
      <c r="C21" s="133" t="s">
        <v>396</v>
      </c>
    </row>
  </sheetData>
  <sheetProtection/>
  <mergeCells count="9">
    <mergeCell ref="A20:A21"/>
    <mergeCell ref="B20:B21"/>
    <mergeCell ref="A2:D2"/>
    <mergeCell ref="A14:A15"/>
    <mergeCell ref="B14:B15"/>
    <mergeCell ref="A16:A17"/>
    <mergeCell ref="B16:B17"/>
    <mergeCell ref="A18:A19"/>
    <mergeCell ref="B18:B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G33"/>
  <sheetViews>
    <sheetView zoomScalePageLayoutView="0" workbookViewId="0" topLeftCell="A1">
      <selection activeCell="C5" sqref="C5"/>
    </sheetView>
  </sheetViews>
  <sheetFormatPr defaultColWidth="9.140625" defaultRowHeight="15"/>
  <cols>
    <col min="1" max="1" width="16.57421875" style="0" customWidth="1"/>
    <col min="2" max="2" width="18.421875" style="0" customWidth="1"/>
    <col min="3" max="3" width="96.8515625" style="0" customWidth="1"/>
    <col min="4" max="4" width="13.7109375" style="0" customWidth="1"/>
    <col min="5" max="5" width="14.421875" style="0" customWidth="1"/>
    <col min="6" max="6" width="17.140625" style="0" customWidth="1"/>
    <col min="7" max="7" width="20.421875" style="0" customWidth="1"/>
  </cols>
  <sheetData>
    <row r="2" ht="15">
      <c r="A2" t="s">
        <v>398</v>
      </c>
    </row>
    <row r="4" spans="1:3" ht="45" customHeight="1">
      <c r="A4" s="134" t="s">
        <v>399</v>
      </c>
      <c r="B4" s="134" t="s">
        <v>323</v>
      </c>
      <c r="C4" s="134" t="s">
        <v>400</v>
      </c>
    </row>
    <row r="5" spans="1:3" ht="45.75" customHeight="1">
      <c r="A5" s="104" t="s">
        <v>401</v>
      </c>
      <c r="B5" s="104" t="s">
        <v>402</v>
      </c>
      <c r="C5" s="112" t="s">
        <v>403</v>
      </c>
    </row>
    <row r="6" spans="1:3" ht="45">
      <c r="A6" s="104" t="s">
        <v>404</v>
      </c>
      <c r="B6" s="104" t="s">
        <v>405</v>
      </c>
      <c r="C6" s="112" t="s">
        <v>406</v>
      </c>
    </row>
    <row r="7" spans="1:3" ht="30">
      <c r="A7" s="104" t="s">
        <v>326</v>
      </c>
      <c r="B7" s="104" t="s">
        <v>407</v>
      </c>
      <c r="C7" s="112" t="s">
        <v>408</v>
      </c>
    </row>
    <row r="8" spans="1:3" ht="31.5" customHeight="1">
      <c r="A8" s="104" t="s">
        <v>327</v>
      </c>
      <c r="B8" s="104" t="s">
        <v>409</v>
      </c>
      <c r="C8" s="112" t="s">
        <v>410</v>
      </c>
    </row>
    <row r="10" ht="15.75" thickBot="1"/>
    <row r="11" spans="1:7" ht="15.75">
      <c r="A11" s="220" t="s">
        <v>411</v>
      </c>
      <c r="B11" s="221" t="s">
        <v>412</v>
      </c>
      <c r="C11" s="135">
        <v>5</v>
      </c>
      <c r="D11" s="136">
        <v>10</v>
      </c>
      <c r="E11" s="137">
        <v>15</v>
      </c>
      <c r="F11" s="137">
        <v>20</v>
      </c>
      <c r="G11" s="137">
        <v>25</v>
      </c>
    </row>
    <row r="12" spans="1:7" ht="16.5" thickBot="1">
      <c r="A12" s="220"/>
      <c r="B12" s="221"/>
      <c r="C12" s="138" t="s">
        <v>413</v>
      </c>
      <c r="D12" s="139" t="s">
        <v>414</v>
      </c>
      <c r="E12" s="140" t="s">
        <v>415</v>
      </c>
      <c r="F12" s="140" t="s">
        <v>415</v>
      </c>
      <c r="G12" s="140" t="s">
        <v>415</v>
      </c>
    </row>
    <row r="13" spans="1:7" ht="15.75">
      <c r="A13" s="220"/>
      <c r="B13" s="221" t="s">
        <v>416</v>
      </c>
      <c r="C13" s="141">
        <v>4</v>
      </c>
      <c r="D13" s="135">
        <v>8</v>
      </c>
      <c r="E13" s="136">
        <v>12</v>
      </c>
      <c r="F13" s="137">
        <v>16</v>
      </c>
      <c r="G13" s="137">
        <v>20</v>
      </c>
    </row>
    <row r="14" spans="1:7" ht="32.25" thickBot="1">
      <c r="A14" s="220"/>
      <c r="B14" s="221"/>
      <c r="C14" s="142" t="s">
        <v>417</v>
      </c>
      <c r="D14" s="138" t="s">
        <v>413</v>
      </c>
      <c r="E14" s="139" t="s">
        <v>414</v>
      </c>
      <c r="F14" s="140" t="s">
        <v>415</v>
      </c>
      <c r="G14" s="140" t="s">
        <v>415</v>
      </c>
    </row>
    <row r="15" spans="1:7" ht="15.75">
      <c r="A15" s="220"/>
      <c r="B15" s="221" t="s">
        <v>418</v>
      </c>
      <c r="C15" s="141">
        <v>3</v>
      </c>
      <c r="D15" s="135">
        <v>6</v>
      </c>
      <c r="E15" s="136">
        <v>9</v>
      </c>
      <c r="F15" s="136">
        <v>12</v>
      </c>
      <c r="G15" s="137">
        <v>15</v>
      </c>
    </row>
    <row r="16" spans="1:7" ht="32.25" thickBot="1">
      <c r="A16" s="220"/>
      <c r="B16" s="221"/>
      <c r="C16" s="142" t="s">
        <v>417</v>
      </c>
      <c r="D16" s="138" t="s">
        <v>413</v>
      </c>
      <c r="E16" s="139" t="s">
        <v>414</v>
      </c>
      <c r="F16" s="139" t="s">
        <v>414</v>
      </c>
      <c r="G16" s="140" t="s">
        <v>415</v>
      </c>
    </row>
    <row r="17" spans="1:7" ht="15.75">
      <c r="A17" s="220"/>
      <c r="B17" s="221" t="s">
        <v>419</v>
      </c>
      <c r="C17" s="141">
        <v>2</v>
      </c>
      <c r="D17" s="141">
        <v>4</v>
      </c>
      <c r="E17" s="135">
        <v>6</v>
      </c>
      <c r="F17" s="135">
        <v>8</v>
      </c>
      <c r="G17" s="136">
        <v>10</v>
      </c>
    </row>
    <row r="18" spans="1:7" ht="32.25" thickBot="1">
      <c r="A18" s="220"/>
      <c r="B18" s="221"/>
      <c r="C18" s="142" t="s">
        <v>417</v>
      </c>
      <c r="D18" s="142" t="s">
        <v>417</v>
      </c>
      <c r="E18" s="138" t="s">
        <v>413</v>
      </c>
      <c r="F18" s="138" t="s">
        <v>413</v>
      </c>
      <c r="G18" s="139" t="s">
        <v>414</v>
      </c>
    </row>
    <row r="19" spans="1:7" ht="15.75">
      <c r="A19" s="220"/>
      <c r="B19" s="221" t="s">
        <v>420</v>
      </c>
      <c r="C19" s="141">
        <v>1</v>
      </c>
      <c r="D19" s="141">
        <v>2</v>
      </c>
      <c r="E19" s="141">
        <v>3</v>
      </c>
      <c r="F19" s="141">
        <v>4</v>
      </c>
      <c r="G19" s="135">
        <v>5</v>
      </c>
    </row>
    <row r="20" spans="1:7" ht="16.5" thickBot="1">
      <c r="A20" s="220"/>
      <c r="B20" s="221"/>
      <c r="C20" s="142" t="s">
        <v>417</v>
      </c>
      <c r="D20" s="142" t="s">
        <v>417</v>
      </c>
      <c r="E20" s="142" t="s">
        <v>417</v>
      </c>
      <c r="F20" s="142" t="s">
        <v>417</v>
      </c>
      <c r="G20" s="138" t="s">
        <v>413</v>
      </c>
    </row>
    <row r="21" spans="1:7" ht="31.5">
      <c r="A21" s="143"/>
      <c r="B21" s="143"/>
      <c r="C21" s="144" t="s">
        <v>421</v>
      </c>
      <c r="D21" s="144" t="s">
        <v>422</v>
      </c>
      <c r="E21" s="144" t="s">
        <v>423</v>
      </c>
      <c r="F21" s="144" t="s">
        <v>424</v>
      </c>
      <c r="G21" s="144" t="s">
        <v>425</v>
      </c>
    </row>
    <row r="22" spans="1:7" ht="23.25">
      <c r="A22" s="143"/>
      <c r="B22" s="143"/>
      <c r="C22" s="224" t="s">
        <v>426</v>
      </c>
      <c r="D22" s="224"/>
      <c r="E22" s="224"/>
      <c r="F22" s="224"/>
      <c r="G22" s="224"/>
    </row>
    <row r="23" ht="31.5">
      <c r="A23" s="145" t="s">
        <v>427</v>
      </c>
    </row>
    <row r="24" ht="15.75" thickBot="1"/>
    <row r="25" spans="1:3" ht="61.5" thickBot="1">
      <c r="A25" s="146" t="s">
        <v>428</v>
      </c>
      <c r="B25" s="146" t="s">
        <v>429</v>
      </c>
      <c r="C25" s="146" t="s">
        <v>430</v>
      </c>
    </row>
    <row r="26" spans="1:3" ht="20.25">
      <c r="A26" s="147">
        <v>1</v>
      </c>
      <c r="B26" s="222" t="s">
        <v>431</v>
      </c>
      <c r="C26" s="222" t="s">
        <v>432</v>
      </c>
    </row>
    <row r="27" spans="1:3" ht="21" thickBot="1">
      <c r="A27" s="148" t="s">
        <v>284</v>
      </c>
      <c r="B27" s="223"/>
      <c r="C27" s="223"/>
    </row>
    <row r="28" spans="1:3" ht="20.25">
      <c r="A28" s="147">
        <v>2</v>
      </c>
      <c r="B28" s="222" t="s">
        <v>433</v>
      </c>
      <c r="C28" s="222" t="s">
        <v>434</v>
      </c>
    </row>
    <row r="29" spans="1:3" ht="21" thickBot="1">
      <c r="A29" s="148" t="s">
        <v>286</v>
      </c>
      <c r="B29" s="223"/>
      <c r="C29" s="223"/>
    </row>
    <row r="30" spans="1:3" ht="20.25">
      <c r="A30" s="147">
        <v>3</v>
      </c>
      <c r="B30" s="222" t="s">
        <v>435</v>
      </c>
      <c r="C30" s="222" t="s">
        <v>436</v>
      </c>
    </row>
    <row r="31" spans="1:3" ht="21" thickBot="1">
      <c r="A31" s="148" t="s">
        <v>283</v>
      </c>
      <c r="B31" s="223"/>
      <c r="C31" s="223"/>
    </row>
    <row r="32" spans="1:3" ht="20.25">
      <c r="A32" s="147">
        <v>4</v>
      </c>
      <c r="B32" s="222" t="s">
        <v>437</v>
      </c>
      <c r="C32" s="222" t="s">
        <v>438</v>
      </c>
    </row>
    <row r="33" spans="1:3" ht="21" thickBot="1">
      <c r="A33" s="148" t="s">
        <v>439</v>
      </c>
      <c r="B33" s="223"/>
      <c r="C33" s="223"/>
    </row>
  </sheetData>
  <sheetProtection/>
  <mergeCells count="15">
    <mergeCell ref="B32:B33"/>
    <mergeCell ref="C32:C33"/>
    <mergeCell ref="C22:G22"/>
    <mergeCell ref="B26:B27"/>
    <mergeCell ref="C26:C27"/>
    <mergeCell ref="B28:B29"/>
    <mergeCell ref="C28:C29"/>
    <mergeCell ref="B30:B31"/>
    <mergeCell ref="C30:C31"/>
    <mergeCell ref="A11:A20"/>
    <mergeCell ref="B11:B12"/>
    <mergeCell ref="B13:B14"/>
    <mergeCell ref="B15:B16"/>
    <mergeCell ref="B17:B18"/>
    <mergeCell ref="B19:B2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X25"/>
  <sheetViews>
    <sheetView zoomScalePageLayoutView="0" workbookViewId="0" topLeftCell="A1">
      <selection activeCell="D21" sqref="D21"/>
    </sheetView>
  </sheetViews>
  <sheetFormatPr defaultColWidth="9.140625" defaultRowHeight="15"/>
  <cols>
    <col min="2" max="2" width="19.7109375" style="0" customWidth="1"/>
    <col min="3" max="3" width="30.57421875" style="0" customWidth="1"/>
    <col min="4" max="4" width="27.140625" style="0" customWidth="1"/>
    <col min="5" max="5" width="31.421875" style="4" customWidth="1"/>
    <col min="6" max="6" width="28.8515625" style="0" customWidth="1"/>
    <col min="7" max="7" width="11.28125" style="0" customWidth="1"/>
    <col min="11" max="11" width="11.28125" style="0" customWidth="1"/>
    <col min="15" max="20" width="28.00390625" style="0" customWidth="1"/>
  </cols>
  <sheetData>
    <row r="1" spans="1:24" ht="15.75">
      <c r="A1" s="229" t="s">
        <v>178</v>
      </c>
      <c r="B1" s="229"/>
      <c r="C1" s="229" t="s">
        <v>217</v>
      </c>
      <c r="D1" s="229"/>
      <c r="E1" s="110"/>
      <c r="F1" s="39"/>
      <c r="G1" s="73"/>
      <c r="H1" s="73"/>
      <c r="I1" s="73"/>
      <c r="J1" s="73"/>
      <c r="K1" s="39"/>
      <c r="L1" s="39"/>
      <c r="M1" s="39"/>
      <c r="N1" s="39"/>
      <c r="O1" s="79"/>
      <c r="P1" s="79"/>
      <c r="Q1" s="80"/>
      <c r="R1" s="79"/>
      <c r="S1" s="79"/>
      <c r="T1" s="80"/>
      <c r="U1" s="79"/>
      <c r="V1" s="79"/>
      <c r="W1" s="79"/>
      <c r="X1" s="79"/>
    </row>
    <row r="2" spans="1:24" ht="15.75">
      <c r="A2" s="229" t="s">
        <v>180</v>
      </c>
      <c r="B2" s="229"/>
      <c r="C2" s="229" t="s">
        <v>181</v>
      </c>
      <c r="D2" s="229"/>
      <c r="E2" s="110"/>
      <c r="F2" s="39"/>
      <c r="G2" s="73"/>
      <c r="H2" s="73"/>
      <c r="I2" s="73"/>
      <c r="J2" s="73"/>
      <c r="K2" s="39"/>
      <c r="L2" s="39"/>
      <c r="M2" s="39"/>
      <c r="N2" s="39"/>
      <c r="O2" s="79"/>
      <c r="P2" s="79"/>
      <c r="Q2" s="80"/>
      <c r="R2" s="79"/>
      <c r="S2" s="79"/>
      <c r="T2" s="80"/>
      <c r="U2" s="79"/>
      <c r="V2" s="79"/>
      <c r="W2" s="79"/>
      <c r="X2" s="79"/>
    </row>
    <row r="3" spans="1:24" ht="15.75" thickBot="1">
      <c r="A3" s="40" t="s">
        <v>179</v>
      </c>
      <c r="B3" s="40"/>
      <c r="C3" s="41" t="s">
        <v>179</v>
      </c>
      <c r="D3" s="20"/>
      <c r="E3" s="111"/>
      <c r="F3" s="21"/>
      <c r="G3" s="74"/>
      <c r="H3" s="74"/>
      <c r="I3" s="74"/>
      <c r="J3" s="74"/>
      <c r="K3" s="21"/>
      <c r="L3" s="21"/>
      <c r="M3" s="21"/>
      <c r="N3" s="21"/>
      <c r="O3" s="81"/>
      <c r="P3" s="81"/>
      <c r="Q3" s="82"/>
      <c r="R3" s="81"/>
      <c r="S3" s="81"/>
      <c r="T3" s="82"/>
      <c r="U3" s="81"/>
      <c r="V3" s="81"/>
      <c r="W3" s="81"/>
      <c r="X3" s="81"/>
    </row>
    <row r="4" spans="1:24" ht="19.5" thickBot="1">
      <c r="A4" s="230" t="s">
        <v>182</v>
      </c>
      <c r="B4" s="232" t="s">
        <v>183</v>
      </c>
      <c r="C4" s="232"/>
      <c r="D4" s="232"/>
      <c r="E4" s="232"/>
      <c r="F4" s="233" t="s">
        <v>184</v>
      </c>
      <c r="G4" s="235" t="s">
        <v>185</v>
      </c>
      <c r="H4" s="235"/>
      <c r="I4" s="235"/>
      <c r="J4" s="235"/>
      <c r="K4" s="225" t="s">
        <v>186</v>
      </c>
      <c r="L4" s="225"/>
      <c r="M4" s="225"/>
      <c r="N4" s="225"/>
      <c r="O4" s="226" t="s">
        <v>187</v>
      </c>
      <c r="P4" s="227"/>
      <c r="Q4" s="227"/>
      <c r="R4" s="226"/>
      <c r="S4" s="226"/>
      <c r="T4" s="226"/>
      <c r="U4" s="228" t="s">
        <v>188</v>
      </c>
      <c r="V4" s="228"/>
      <c r="W4" s="228"/>
      <c r="X4" s="228"/>
    </row>
    <row r="5" spans="1:24" ht="39" thickBot="1">
      <c r="A5" s="231"/>
      <c r="B5" s="113" t="s">
        <v>189</v>
      </c>
      <c r="C5" s="113" t="s">
        <v>190</v>
      </c>
      <c r="D5" s="113" t="s">
        <v>191</v>
      </c>
      <c r="E5" s="113" t="s">
        <v>192</v>
      </c>
      <c r="F5" s="234"/>
      <c r="G5" s="157" t="s">
        <v>193</v>
      </c>
      <c r="H5" s="158" t="s">
        <v>194</v>
      </c>
      <c r="I5" s="158" t="s">
        <v>195</v>
      </c>
      <c r="J5" s="158" t="s">
        <v>196</v>
      </c>
      <c r="K5" s="157" t="s">
        <v>193</v>
      </c>
      <c r="L5" s="158" t="s">
        <v>194</v>
      </c>
      <c r="M5" s="158" t="s">
        <v>195</v>
      </c>
      <c r="N5" s="158" t="s">
        <v>196</v>
      </c>
      <c r="O5" s="156" t="s">
        <v>197</v>
      </c>
      <c r="P5" s="152" t="s">
        <v>198</v>
      </c>
      <c r="Q5" s="152" t="s">
        <v>199</v>
      </c>
      <c r="R5" s="174" t="s">
        <v>200</v>
      </c>
      <c r="S5" s="150" t="s">
        <v>201</v>
      </c>
      <c r="T5" s="150" t="s">
        <v>202</v>
      </c>
      <c r="U5" s="84" t="s">
        <v>193</v>
      </c>
      <c r="V5" s="84" t="s">
        <v>194</v>
      </c>
      <c r="W5" s="84" t="s">
        <v>195</v>
      </c>
      <c r="X5" s="84" t="s">
        <v>196</v>
      </c>
    </row>
    <row r="6" spans="1:20" ht="45.75" thickTop="1">
      <c r="A6" s="21"/>
      <c r="B6" s="103" t="s">
        <v>59</v>
      </c>
      <c r="C6" s="96" t="s">
        <v>347</v>
      </c>
      <c r="D6" s="105" t="s">
        <v>348</v>
      </c>
      <c r="E6" s="96" t="s">
        <v>356</v>
      </c>
      <c r="F6" s="153" t="s">
        <v>359</v>
      </c>
      <c r="G6" s="123">
        <v>2</v>
      </c>
      <c r="H6" s="123">
        <v>3</v>
      </c>
      <c r="I6" s="123">
        <f>G6*H6</f>
        <v>6</v>
      </c>
      <c r="J6" s="160" t="s">
        <v>286</v>
      </c>
      <c r="K6" s="149">
        <v>1</v>
      </c>
      <c r="L6" s="123">
        <v>2</v>
      </c>
      <c r="M6" s="123">
        <f>K6*L6</f>
        <v>2</v>
      </c>
      <c r="N6" s="123" t="s">
        <v>284</v>
      </c>
      <c r="O6" s="169" t="s">
        <v>441</v>
      </c>
      <c r="P6" s="161"/>
      <c r="Q6" s="170" t="s">
        <v>446</v>
      </c>
      <c r="R6" s="175"/>
      <c r="S6" s="176" t="s">
        <v>449</v>
      </c>
      <c r="T6" s="176" t="s">
        <v>440</v>
      </c>
    </row>
    <row r="7" spans="1:20" ht="45">
      <c r="A7" s="21"/>
      <c r="B7" s="96" t="s">
        <v>329</v>
      </c>
      <c r="C7" s="96" t="s">
        <v>349</v>
      </c>
      <c r="D7" s="96" t="s">
        <v>350</v>
      </c>
      <c r="E7" s="96" t="s">
        <v>357</v>
      </c>
      <c r="F7" s="154" t="s">
        <v>360</v>
      </c>
      <c r="G7" s="123">
        <v>5</v>
      </c>
      <c r="H7" s="123">
        <v>4</v>
      </c>
      <c r="I7" s="123">
        <f>G7*H7</f>
        <v>20</v>
      </c>
      <c r="J7" s="160" t="s">
        <v>439</v>
      </c>
      <c r="K7" s="149">
        <v>4</v>
      </c>
      <c r="L7" s="123">
        <v>4</v>
      </c>
      <c r="M7" s="123">
        <f>K7*L7</f>
        <v>16</v>
      </c>
      <c r="N7" s="160" t="s">
        <v>439</v>
      </c>
      <c r="O7" s="162" t="s">
        <v>442</v>
      </c>
      <c r="P7" s="163"/>
      <c r="Q7" s="171" t="s">
        <v>447</v>
      </c>
      <c r="R7" s="175"/>
      <c r="S7" s="176" t="s">
        <v>449</v>
      </c>
      <c r="T7" s="176" t="s">
        <v>440</v>
      </c>
    </row>
    <row r="8" spans="1:20" ht="45">
      <c r="A8" s="21"/>
      <c r="B8" s="96" t="s">
        <v>22</v>
      </c>
      <c r="C8" s="96" t="s">
        <v>351</v>
      </c>
      <c r="D8" s="96" t="s">
        <v>350</v>
      </c>
      <c r="E8" s="96" t="s">
        <v>357</v>
      </c>
      <c r="F8" s="155" t="s">
        <v>361</v>
      </c>
      <c r="G8" s="123">
        <v>3</v>
      </c>
      <c r="H8" s="123">
        <v>5</v>
      </c>
      <c r="I8" s="123">
        <f>G8*H8</f>
        <v>15</v>
      </c>
      <c r="J8" s="160" t="s">
        <v>439</v>
      </c>
      <c r="K8" s="149">
        <v>3</v>
      </c>
      <c r="L8" s="123">
        <v>4</v>
      </c>
      <c r="M8" s="123">
        <f>K8*L8</f>
        <v>12</v>
      </c>
      <c r="N8" s="160" t="s">
        <v>283</v>
      </c>
      <c r="O8" s="165" t="s">
        <v>443</v>
      </c>
      <c r="P8" s="164"/>
      <c r="Q8" s="171" t="s">
        <v>448</v>
      </c>
      <c r="R8" s="175"/>
      <c r="S8" s="176" t="s">
        <v>449</v>
      </c>
      <c r="T8" s="176" t="s">
        <v>440</v>
      </c>
    </row>
    <row r="9" spans="1:20" ht="75">
      <c r="A9" s="21"/>
      <c r="B9" s="96" t="s">
        <v>339</v>
      </c>
      <c r="C9" s="96" t="s">
        <v>352</v>
      </c>
      <c r="D9" s="96" t="s">
        <v>353</v>
      </c>
      <c r="E9" s="96" t="s">
        <v>358</v>
      </c>
      <c r="F9" s="153" t="s">
        <v>362</v>
      </c>
      <c r="G9" s="123">
        <v>2</v>
      </c>
      <c r="H9" s="123">
        <v>5</v>
      </c>
      <c r="I9" s="123">
        <f>G9*H9</f>
        <v>10</v>
      </c>
      <c r="J9" s="160" t="s">
        <v>283</v>
      </c>
      <c r="K9" s="149">
        <v>2</v>
      </c>
      <c r="L9" s="123">
        <v>4</v>
      </c>
      <c r="M9" s="123">
        <f>K9*L9</f>
        <v>8</v>
      </c>
      <c r="N9" s="160" t="s">
        <v>286</v>
      </c>
      <c r="O9" s="166" t="s">
        <v>444</v>
      </c>
      <c r="P9" s="167"/>
      <c r="Q9" s="172" t="s">
        <v>444</v>
      </c>
      <c r="R9" s="175"/>
      <c r="S9" s="176" t="s">
        <v>449</v>
      </c>
      <c r="T9" s="176" t="s">
        <v>440</v>
      </c>
    </row>
    <row r="10" spans="1:20" ht="30">
      <c r="A10" s="21"/>
      <c r="B10" s="96" t="s">
        <v>268</v>
      </c>
      <c r="C10" s="96" t="s">
        <v>354</v>
      </c>
      <c r="D10" s="96" t="s">
        <v>355</v>
      </c>
      <c r="E10" s="96" t="s">
        <v>397</v>
      </c>
      <c r="F10" s="153" t="s">
        <v>363</v>
      </c>
      <c r="G10" s="123">
        <v>2</v>
      </c>
      <c r="H10" s="123">
        <v>3</v>
      </c>
      <c r="I10" s="123">
        <f>G10*H10</f>
        <v>6</v>
      </c>
      <c r="J10" s="160" t="s">
        <v>286</v>
      </c>
      <c r="K10" s="149">
        <v>1</v>
      </c>
      <c r="L10" s="123">
        <v>2</v>
      </c>
      <c r="M10" s="123">
        <f>K10*L10</f>
        <v>2</v>
      </c>
      <c r="N10" s="160" t="s">
        <v>286</v>
      </c>
      <c r="O10" s="96" t="s">
        <v>445</v>
      </c>
      <c r="P10" s="159"/>
      <c r="Q10" s="173" t="s">
        <v>445</v>
      </c>
      <c r="R10" s="104"/>
      <c r="S10" s="176" t="s">
        <v>449</v>
      </c>
      <c r="T10" s="176" t="s">
        <v>440</v>
      </c>
    </row>
    <row r="11" spans="1:17" ht="20.25">
      <c r="A11" s="21"/>
      <c r="B11" s="21"/>
      <c r="C11" s="21"/>
      <c r="D11" s="21"/>
      <c r="E11" s="3"/>
      <c r="P11" s="151"/>
      <c r="Q11" s="168"/>
    </row>
    <row r="12" spans="1:17" ht="20.25">
      <c r="A12" s="21"/>
      <c r="B12" s="21"/>
      <c r="C12" s="21"/>
      <c r="D12" s="21"/>
      <c r="E12" s="3"/>
      <c r="P12" s="151"/>
      <c r="Q12" s="168"/>
    </row>
    <row r="13" spans="1:17" ht="20.25">
      <c r="A13" s="21"/>
      <c r="B13" s="21"/>
      <c r="C13" s="21"/>
      <c r="D13" s="21"/>
      <c r="E13" s="3"/>
      <c r="P13" s="151"/>
      <c r="Q13" s="168"/>
    </row>
    <row r="14" spans="1:5" ht="15">
      <c r="A14" s="21"/>
      <c r="B14" s="21"/>
      <c r="C14" s="21"/>
      <c r="D14" s="21"/>
      <c r="E14" s="3"/>
    </row>
    <row r="15" spans="1:5" ht="15">
      <c r="A15" s="21"/>
      <c r="B15" s="21"/>
      <c r="C15" s="21"/>
      <c r="D15" s="21"/>
      <c r="E15" s="3"/>
    </row>
    <row r="16" spans="1:5" ht="15">
      <c r="A16" s="21"/>
      <c r="B16" s="21"/>
      <c r="C16" s="21"/>
      <c r="D16" s="21"/>
      <c r="E16" s="3"/>
    </row>
    <row r="17" spans="1:5" ht="15">
      <c r="A17" s="21"/>
      <c r="B17" s="21"/>
      <c r="C17" s="21"/>
      <c r="D17" s="21"/>
      <c r="E17" s="3"/>
    </row>
    <row r="18" spans="1:5" ht="15">
      <c r="A18" s="21"/>
      <c r="B18" s="21"/>
      <c r="C18" s="21"/>
      <c r="D18" s="21"/>
      <c r="E18" s="3"/>
    </row>
    <row r="19" spans="1:5" ht="15">
      <c r="A19" s="21"/>
      <c r="B19" s="21"/>
      <c r="C19" s="21"/>
      <c r="D19" s="21"/>
      <c r="E19" s="3"/>
    </row>
    <row r="20" spans="1:5" ht="15">
      <c r="A20" s="21"/>
      <c r="B20" s="21"/>
      <c r="C20" s="21"/>
      <c r="D20" s="21"/>
      <c r="E20" s="3"/>
    </row>
    <row r="21" spans="1:5" ht="15">
      <c r="A21" s="21"/>
      <c r="B21" s="21"/>
      <c r="C21" s="21"/>
      <c r="D21" s="21"/>
      <c r="E21" s="3"/>
    </row>
    <row r="22" spans="1:5" ht="15">
      <c r="A22" s="21"/>
      <c r="B22" s="21"/>
      <c r="C22" s="21"/>
      <c r="D22" s="21"/>
      <c r="E22" s="3"/>
    </row>
    <row r="23" spans="1:5" ht="15">
      <c r="A23" s="21"/>
      <c r="B23" s="21"/>
      <c r="C23" s="21"/>
      <c r="D23" s="21"/>
      <c r="E23" s="3"/>
    </row>
    <row r="24" spans="1:5" ht="15">
      <c r="A24" s="21"/>
      <c r="B24" s="21"/>
      <c r="C24" s="21"/>
      <c r="D24" s="21"/>
      <c r="E24" s="3"/>
    </row>
    <row r="25" spans="1:5" ht="15">
      <c r="A25" s="21"/>
      <c r="B25" s="21"/>
      <c r="C25" s="21"/>
      <c r="D25" s="21"/>
      <c r="E25" s="3"/>
    </row>
  </sheetData>
  <sheetProtection/>
  <mergeCells count="11">
    <mergeCell ref="G4:J4"/>
    <mergeCell ref="K4:N4"/>
    <mergeCell ref="O4:T4"/>
    <mergeCell ref="U4:X4"/>
    <mergeCell ref="C1:D1"/>
    <mergeCell ref="C2:D2"/>
    <mergeCell ref="A1:B1"/>
    <mergeCell ref="A2:B2"/>
    <mergeCell ref="A4:A5"/>
    <mergeCell ref="B4:E4"/>
    <mergeCell ref="F4:F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Z76"/>
  <sheetViews>
    <sheetView tabSelected="1" zoomScalePageLayoutView="0" workbookViewId="0" topLeftCell="A4">
      <selection activeCell="K8" sqref="K8"/>
    </sheetView>
  </sheetViews>
  <sheetFormatPr defaultColWidth="9.140625" defaultRowHeight="15"/>
  <cols>
    <col min="1" max="1" width="10.7109375" style="0" customWidth="1"/>
    <col min="2" max="2" width="16.8515625" style="0" customWidth="1"/>
    <col min="3" max="3" width="21.57421875" style="0" customWidth="1"/>
    <col min="4" max="4" width="16.421875" style="0" customWidth="1"/>
    <col min="5" max="5" width="19.28125" style="0" customWidth="1"/>
    <col min="6" max="6" width="24.00390625" style="0" customWidth="1"/>
    <col min="7" max="7" width="16.421875" style="74" customWidth="1"/>
    <col min="8" max="8" width="18.421875" style="74" customWidth="1"/>
    <col min="9" max="10" width="9.140625" style="74" customWidth="1"/>
    <col min="11" max="11" width="10.421875" style="0" customWidth="1"/>
    <col min="15" max="15" width="11.28125" style="81" customWidth="1"/>
    <col min="16" max="16" width="12.7109375" style="81" customWidth="1"/>
    <col min="17" max="17" width="11.7109375" style="82" customWidth="1"/>
    <col min="18" max="18" width="10.421875" style="81" customWidth="1"/>
    <col min="19" max="19" width="16.421875" style="81" customWidth="1"/>
    <col min="20" max="20" width="9.140625" style="82" customWidth="1"/>
    <col min="21" max="24" width="9.140625" style="81" customWidth="1"/>
  </cols>
  <sheetData>
    <row r="1" spans="1:26" ht="15.75">
      <c r="A1" s="229" t="s">
        <v>178</v>
      </c>
      <c r="B1" s="229"/>
      <c r="C1" s="37" t="s">
        <v>217</v>
      </c>
      <c r="D1" s="37" t="s">
        <v>179</v>
      </c>
      <c r="E1" s="38"/>
      <c r="F1" s="39"/>
      <c r="G1" s="73"/>
      <c r="H1" s="73"/>
      <c r="I1" s="73"/>
      <c r="J1" s="73"/>
      <c r="K1" s="39"/>
      <c r="L1" s="39"/>
      <c r="M1" s="39"/>
      <c r="N1" s="39"/>
      <c r="O1" s="79"/>
      <c r="P1" s="79"/>
      <c r="Q1" s="80"/>
      <c r="R1" s="79"/>
      <c r="S1" s="79"/>
      <c r="T1" s="80"/>
      <c r="U1" s="79"/>
      <c r="V1" s="79"/>
      <c r="W1" s="79"/>
      <c r="X1" s="79"/>
      <c r="Y1" s="39"/>
      <c r="Z1" s="39"/>
    </row>
    <row r="2" spans="1:26" ht="15.75">
      <c r="A2" s="229" t="s">
        <v>180</v>
      </c>
      <c r="B2" s="229"/>
      <c r="C2" s="37" t="s">
        <v>181</v>
      </c>
      <c r="D2" s="37"/>
      <c r="E2" s="38"/>
      <c r="F2" s="39"/>
      <c r="G2" s="73"/>
      <c r="H2" s="73"/>
      <c r="I2" s="73"/>
      <c r="J2" s="73"/>
      <c r="K2" s="39"/>
      <c r="L2" s="39"/>
      <c r="M2" s="39"/>
      <c r="N2" s="39"/>
      <c r="O2" s="79"/>
      <c r="P2" s="79"/>
      <c r="Q2" s="80"/>
      <c r="R2" s="79"/>
      <c r="S2" s="79"/>
      <c r="T2" s="80"/>
      <c r="U2" s="79"/>
      <c r="V2" s="79"/>
      <c r="W2" s="79"/>
      <c r="X2" s="79"/>
      <c r="Y2" s="39"/>
      <c r="Z2" s="39"/>
    </row>
    <row r="3" spans="1:26" ht="15.75" thickBot="1">
      <c r="A3" s="40" t="s">
        <v>179</v>
      </c>
      <c r="B3" s="40"/>
      <c r="C3" s="41" t="s">
        <v>179</v>
      </c>
      <c r="D3" s="20"/>
      <c r="E3" s="20"/>
      <c r="F3" s="21"/>
      <c r="K3" s="21"/>
      <c r="L3" s="21"/>
      <c r="M3" s="21"/>
      <c r="N3" s="21"/>
      <c r="Y3" s="21"/>
      <c r="Z3" s="21"/>
    </row>
    <row r="4" spans="1:26" ht="19.5" thickBot="1">
      <c r="A4" s="236" t="s">
        <v>182</v>
      </c>
      <c r="B4" s="233" t="s">
        <v>183</v>
      </c>
      <c r="C4" s="233"/>
      <c r="D4" s="233"/>
      <c r="E4" s="233"/>
      <c r="F4" s="233" t="s">
        <v>184</v>
      </c>
      <c r="G4" s="233" t="s">
        <v>185</v>
      </c>
      <c r="H4" s="233"/>
      <c r="I4" s="233"/>
      <c r="J4" s="233"/>
      <c r="K4" s="237" t="s">
        <v>186</v>
      </c>
      <c r="L4" s="237"/>
      <c r="M4" s="237"/>
      <c r="N4" s="237"/>
      <c r="O4" s="226" t="s">
        <v>187</v>
      </c>
      <c r="P4" s="226"/>
      <c r="Q4" s="226"/>
      <c r="R4" s="226"/>
      <c r="S4" s="226"/>
      <c r="T4" s="226"/>
      <c r="U4" s="228" t="s">
        <v>188</v>
      </c>
      <c r="V4" s="228"/>
      <c r="W4" s="228"/>
      <c r="X4" s="228"/>
      <c r="Y4" s="42"/>
      <c r="Z4" s="42"/>
    </row>
    <row r="5" spans="1:26" ht="75.75" thickBot="1">
      <c r="A5" s="236"/>
      <c r="B5" s="43" t="s">
        <v>189</v>
      </c>
      <c r="C5" s="43" t="s">
        <v>190</v>
      </c>
      <c r="D5" s="43" t="s">
        <v>191</v>
      </c>
      <c r="E5" s="43" t="s">
        <v>192</v>
      </c>
      <c r="F5" s="233"/>
      <c r="G5" s="44" t="s">
        <v>193</v>
      </c>
      <c r="H5" s="45" t="s">
        <v>194</v>
      </c>
      <c r="I5" s="45" t="s">
        <v>195</v>
      </c>
      <c r="J5" s="45" t="s">
        <v>196</v>
      </c>
      <c r="K5" s="44" t="s">
        <v>193</v>
      </c>
      <c r="L5" s="45" t="s">
        <v>194</v>
      </c>
      <c r="M5" s="45" t="s">
        <v>195</v>
      </c>
      <c r="N5" s="45" t="s">
        <v>196</v>
      </c>
      <c r="O5" s="83" t="s">
        <v>197</v>
      </c>
      <c r="P5" s="70" t="s">
        <v>198</v>
      </c>
      <c r="Q5" s="70" t="s">
        <v>199</v>
      </c>
      <c r="R5" s="70" t="s">
        <v>200</v>
      </c>
      <c r="S5" s="70" t="s">
        <v>201</v>
      </c>
      <c r="T5" s="70" t="s">
        <v>202</v>
      </c>
      <c r="U5" s="84" t="s">
        <v>193</v>
      </c>
      <c r="V5" s="84" t="s">
        <v>194</v>
      </c>
      <c r="W5" s="84" t="s">
        <v>195</v>
      </c>
      <c r="X5" s="84" t="s">
        <v>196</v>
      </c>
      <c r="Y5" s="42"/>
      <c r="Z5" s="42"/>
    </row>
    <row r="6" spans="1:26" ht="18.75" customHeight="1" thickBot="1">
      <c r="A6" s="242" t="s">
        <v>207</v>
      </c>
      <c r="B6" s="242"/>
      <c r="C6" s="242"/>
      <c r="D6" s="242"/>
      <c r="E6" s="242"/>
      <c r="F6" s="242"/>
      <c r="G6" s="44"/>
      <c r="H6" s="45"/>
      <c r="I6" s="45"/>
      <c r="J6" s="45"/>
      <c r="K6" s="44"/>
      <c r="L6" s="45"/>
      <c r="M6" s="45"/>
      <c r="N6" s="45"/>
      <c r="O6" s="83"/>
      <c r="P6" s="70"/>
      <c r="Q6" s="70"/>
      <c r="R6" s="70"/>
      <c r="S6" s="70"/>
      <c r="T6" s="70"/>
      <c r="U6" s="84"/>
      <c r="V6" s="84"/>
      <c r="W6" s="84"/>
      <c r="X6" s="84"/>
      <c r="Y6" s="42"/>
      <c r="Z6" s="42"/>
    </row>
    <row r="7" spans="1:26" ht="195.75" thickBot="1">
      <c r="A7" s="49">
        <v>1</v>
      </c>
      <c r="B7" s="46" t="s">
        <v>54</v>
      </c>
      <c r="C7" s="47" t="s">
        <v>148</v>
      </c>
      <c r="D7" s="47" t="s">
        <v>149</v>
      </c>
      <c r="E7" s="47" t="s">
        <v>55</v>
      </c>
      <c r="F7" s="48" t="s">
        <v>205</v>
      </c>
      <c r="G7" s="75">
        <v>3</v>
      </c>
      <c r="H7" s="75">
        <v>4</v>
      </c>
      <c r="I7" s="75">
        <f>G7*H7</f>
        <v>12</v>
      </c>
      <c r="J7" s="75" t="s">
        <v>282</v>
      </c>
      <c r="K7" s="50"/>
      <c r="L7" s="50"/>
      <c r="M7" s="50"/>
      <c r="N7" s="50"/>
      <c r="O7" s="85" t="s">
        <v>204</v>
      </c>
      <c r="P7" s="85"/>
      <c r="Q7" s="85" t="s">
        <v>287</v>
      </c>
      <c r="R7" s="86"/>
      <c r="S7" s="85" t="s">
        <v>203</v>
      </c>
      <c r="T7" s="85" t="s">
        <v>272</v>
      </c>
      <c r="U7" s="87"/>
      <c r="V7" s="87"/>
      <c r="W7" s="87"/>
      <c r="X7" s="87"/>
      <c r="Y7" s="21"/>
      <c r="Z7" s="21"/>
    </row>
    <row r="8" spans="1:26" ht="135.75" thickBot="1">
      <c r="A8" s="49">
        <v>2</v>
      </c>
      <c r="B8" s="49" t="s">
        <v>56</v>
      </c>
      <c r="C8" s="47" t="s">
        <v>147</v>
      </c>
      <c r="D8" s="48" t="s">
        <v>206</v>
      </c>
      <c r="E8" s="51" t="s">
        <v>138</v>
      </c>
      <c r="F8" s="48" t="s">
        <v>205</v>
      </c>
      <c r="G8" s="75">
        <v>3</v>
      </c>
      <c r="H8" s="75">
        <v>4</v>
      </c>
      <c r="I8" s="75">
        <f aca="true" t="shared" si="0" ref="I8:I14">G8*H8</f>
        <v>12</v>
      </c>
      <c r="J8" s="75" t="s">
        <v>282</v>
      </c>
      <c r="K8" s="52"/>
      <c r="L8" s="52"/>
      <c r="M8" s="52"/>
      <c r="N8" s="52"/>
      <c r="O8" s="85" t="s">
        <v>204</v>
      </c>
      <c r="P8" s="85"/>
      <c r="Q8" s="85" t="s">
        <v>287</v>
      </c>
      <c r="R8" s="88"/>
      <c r="S8" s="85" t="s">
        <v>203</v>
      </c>
      <c r="T8" s="85" t="s">
        <v>272</v>
      </c>
      <c r="U8" s="87" t="s">
        <v>179</v>
      </c>
      <c r="V8" s="87" t="s">
        <v>179</v>
      </c>
      <c r="W8" s="87" t="s">
        <v>179</v>
      </c>
      <c r="X8" s="89" t="s">
        <v>179</v>
      </c>
      <c r="Y8" s="21"/>
      <c r="Z8" s="21"/>
    </row>
    <row r="9" spans="1:26" ht="135.75" thickBot="1">
      <c r="A9" s="49">
        <v>3</v>
      </c>
      <c r="B9" s="53" t="s">
        <v>1</v>
      </c>
      <c r="C9" s="47" t="s">
        <v>147</v>
      </c>
      <c r="D9" s="48" t="s">
        <v>206</v>
      </c>
      <c r="E9" s="51" t="s">
        <v>138</v>
      </c>
      <c r="F9" s="48" t="s">
        <v>205</v>
      </c>
      <c r="G9" s="75">
        <v>3</v>
      </c>
      <c r="H9" s="75">
        <v>4</v>
      </c>
      <c r="I9" s="75">
        <f t="shared" si="0"/>
        <v>12</v>
      </c>
      <c r="J9" s="75" t="s">
        <v>282</v>
      </c>
      <c r="K9" s="50"/>
      <c r="L9" s="50"/>
      <c r="M9" s="50"/>
      <c r="N9" s="54"/>
      <c r="O9" s="85" t="s">
        <v>204</v>
      </c>
      <c r="P9" s="85"/>
      <c r="Q9" s="85" t="s">
        <v>288</v>
      </c>
      <c r="R9" s="86"/>
      <c r="S9" s="85" t="s">
        <v>203</v>
      </c>
      <c r="T9" s="85" t="s">
        <v>272</v>
      </c>
      <c r="U9" s="87"/>
      <c r="V9" s="87"/>
      <c r="W9" s="87"/>
      <c r="X9" s="90"/>
      <c r="Y9" s="21"/>
      <c r="Z9" s="21"/>
    </row>
    <row r="10" spans="1:26" ht="75.75" thickBot="1">
      <c r="A10" s="49">
        <v>4</v>
      </c>
      <c r="B10" s="53" t="s">
        <v>2</v>
      </c>
      <c r="C10" s="55" t="s">
        <v>224</v>
      </c>
      <c r="D10" s="48" t="s">
        <v>226</v>
      </c>
      <c r="E10" s="56" t="s">
        <v>229</v>
      </c>
      <c r="F10" s="56"/>
      <c r="G10" s="75">
        <v>3</v>
      </c>
      <c r="H10" s="75">
        <v>4</v>
      </c>
      <c r="I10" s="75">
        <f t="shared" si="0"/>
        <v>12</v>
      </c>
      <c r="J10" s="75" t="s">
        <v>282</v>
      </c>
      <c r="K10" s="50"/>
      <c r="L10" s="50"/>
      <c r="M10" s="50"/>
      <c r="N10" s="54"/>
      <c r="O10" s="91"/>
      <c r="P10" s="85"/>
      <c r="Q10" s="85" t="s">
        <v>289</v>
      </c>
      <c r="R10" s="88"/>
      <c r="S10" s="85" t="s">
        <v>203</v>
      </c>
      <c r="T10" s="85" t="s">
        <v>272</v>
      </c>
      <c r="U10" s="87"/>
      <c r="V10" s="87"/>
      <c r="W10" s="87"/>
      <c r="X10" s="90"/>
      <c r="Y10" s="21"/>
      <c r="Z10" s="21"/>
    </row>
    <row r="11" spans="1:26" ht="60.75" thickBot="1">
      <c r="A11" s="49">
        <v>5</v>
      </c>
      <c r="B11" s="53" t="s">
        <v>225</v>
      </c>
      <c r="C11" s="53" t="s">
        <v>3</v>
      </c>
      <c r="D11" s="48" t="s">
        <v>227</v>
      </c>
      <c r="E11" s="56" t="s">
        <v>228</v>
      </c>
      <c r="F11" s="56"/>
      <c r="G11" s="75">
        <v>3</v>
      </c>
      <c r="H11" s="75">
        <v>4</v>
      </c>
      <c r="I11" s="75">
        <f t="shared" si="0"/>
        <v>12</v>
      </c>
      <c r="J11" s="75" t="s">
        <v>282</v>
      </c>
      <c r="K11" s="50"/>
      <c r="L11" s="50"/>
      <c r="M11" s="50"/>
      <c r="N11" s="54"/>
      <c r="O11" s="91"/>
      <c r="P11" s="92"/>
      <c r="Q11" s="85" t="s">
        <v>290</v>
      </c>
      <c r="R11" s="86"/>
      <c r="S11" s="85" t="s">
        <v>203</v>
      </c>
      <c r="T11" s="85" t="s">
        <v>272</v>
      </c>
      <c r="U11" s="87"/>
      <c r="V11" s="87"/>
      <c r="W11" s="87"/>
      <c r="X11" s="90"/>
      <c r="Y11" s="21"/>
      <c r="Z11" s="21"/>
    </row>
    <row r="12" spans="1:26" ht="90.75" thickBot="1">
      <c r="A12" s="49">
        <v>6</v>
      </c>
      <c r="B12" s="53" t="s">
        <v>19</v>
      </c>
      <c r="C12" s="49"/>
      <c r="D12" s="58"/>
      <c r="E12" s="58"/>
      <c r="F12" s="49"/>
      <c r="G12" s="75">
        <v>4</v>
      </c>
      <c r="H12" s="75">
        <v>5</v>
      </c>
      <c r="I12" s="75">
        <f t="shared" si="0"/>
        <v>20</v>
      </c>
      <c r="J12" s="75" t="s">
        <v>283</v>
      </c>
      <c r="K12" s="49"/>
      <c r="L12" s="49"/>
      <c r="M12" s="49"/>
      <c r="N12" s="49"/>
      <c r="O12" s="92"/>
      <c r="P12" s="93"/>
      <c r="Q12" s="85" t="s">
        <v>291</v>
      </c>
      <c r="R12" s="87"/>
      <c r="S12" s="85" t="s">
        <v>203</v>
      </c>
      <c r="T12" s="85" t="s">
        <v>272</v>
      </c>
      <c r="U12" s="87"/>
      <c r="V12" s="87"/>
      <c r="W12" s="87"/>
      <c r="X12" s="87"/>
      <c r="Y12" s="21"/>
      <c r="Z12" s="21"/>
    </row>
    <row r="13" spans="1:26" ht="90.75" thickBot="1">
      <c r="A13" s="49">
        <v>7</v>
      </c>
      <c r="B13" s="53" t="s">
        <v>21</v>
      </c>
      <c r="C13" s="59"/>
      <c r="D13" s="60"/>
      <c r="E13" s="60"/>
      <c r="F13" s="59"/>
      <c r="G13" s="76">
        <v>4</v>
      </c>
      <c r="H13" s="75">
        <v>5</v>
      </c>
      <c r="I13" s="75">
        <f t="shared" si="0"/>
        <v>20</v>
      </c>
      <c r="J13" s="75" t="s">
        <v>283</v>
      </c>
      <c r="K13" s="59"/>
      <c r="L13" s="59"/>
      <c r="M13" s="59"/>
      <c r="N13" s="59"/>
      <c r="O13" s="94"/>
      <c r="P13" s="94"/>
      <c r="Q13" s="85" t="s">
        <v>291</v>
      </c>
      <c r="R13" s="94"/>
      <c r="S13" s="85" t="s">
        <v>203</v>
      </c>
      <c r="T13" s="85" t="s">
        <v>272</v>
      </c>
      <c r="U13" s="94"/>
      <c r="V13" s="94"/>
      <c r="W13" s="94"/>
      <c r="X13" s="94"/>
      <c r="Y13" s="21"/>
      <c r="Z13" s="21"/>
    </row>
    <row r="14" spans="1:26" ht="180.75" thickBot="1">
      <c r="A14" s="49">
        <v>8</v>
      </c>
      <c r="B14" s="53" t="s">
        <v>39</v>
      </c>
      <c r="C14" s="63" t="s">
        <v>230</v>
      </c>
      <c r="D14" s="57" t="s">
        <v>231</v>
      </c>
      <c r="E14" s="57" t="s">
        <v>232</v>
      </c>
      <c r="F14" s="63" t="s">
        <v>233</v>
      </c>
      <c r="G14" s="76">
        <v>2</v>
      </c>
      <c r="H14" s="75">
        <v>4</v>
      </c>
      <c r="I14" s="75">
        <f t="shared" si="0"/>
        <v>8</v>
      </c>
      <c r="J14" s="76" t="s">
        <v>284</v>
      </c>
      <c r="K14" s="59"/>
      <c r="L14" s="59"/>
      <c r="M14" s="59"/>
      <c r="N14" s="59"/>
      <c r="O14" s="94"/>
      <c r="P14" s="94"/>
      <c r="Q14" s="91" t="s">
        <v>292</v>
      </c>
      <c r="R14" s="94"/>
      <c r="S14" s="85" t="s">
        <v>203</v>
      </c>
      <c r="T14" s="85" t="s">
        <v>272</v>
      </c>
      <c r="U14" s="94"/>
      <c r="V14" s="94"/>
      <c r="W14" s="94"/>
      <c r="X14" s="94"/>
      <c r="Y14" s="21"/>
      <c r="Z14" s="21"/>
    </row>
    <row r="15" spans="1:26" ht="15.75" thickBot="1">
      <c r="A15" s="238" t="s">
        <v>58</v>
      </c>
      <c r="B15" s="238"/>
      <c r="C15" s="238"/>
      <c r="D15" s="238"/>
      <c r="E15" s="238"/>
      <c r="F15" s="238"/>
      <c r="G15" s="238"/>
      <c r="H15" s="238"/>
      <c r="I15" s="238"/>
      <c r="J15" s="76"/>
      <c r="K15" s="59"/>
      <c r="L15" s="59"/>
      <c r="M15" s="59"/>
      <c r="N15" s="59"/>
      <c r="O15" s="94"/>
      <c r="P15" s="94"/>
      <c r="Q15" s="91"/>
      <c r="R15" s="94"/>
      <c r="S15" s="85"/>
      <c r="T15" s="91"/>
      <c r="U15" s="94"/>
      <c r="V15" s="94"/>
      <c r="W15" s="94"/>
      <c r="X15" s="94"/>
      <c r="Y15" s="21"/>
      <c r="Z15" s="21"/>
    </row>
    <row r="16" spans="1:26" ht="165.75" thickBot="1">
      <c r="A16" s="61">
        <v>1</v>
      </c>
      <c r="B16" s="53" t="s">
        <v>22</v>
      </c>
      <c r="C16" s="63" t="s">
        <v>223</v>
      </c>
      <c r="D16" s="57" t="s">
        <v>234</v>
      </c>
      <c r="E16" s="57" t="s">
        <v>235</v>
      </c>
      <c r="F16" s="63" t="s">
        <v>236</v>
      </c>
      <c r="G16" s="76">
        <v>4</v>
      </c>
      <c r="H16" s="76">
        <v>5</v>
      </c>
      <c r="I16" s="75">
        <f aca="true" t="shared" si="1" ref="I16:I69">G16*H16</f>
        <v>20</v>
      </c>
      <c r="J16" s="76" t="s">
        <v>285</v>
      </c>
      <c r="K16" s="59"/>
      <c r="L16" s="59"/>
      <c r="M16" s="59"/>
      <c r="N16" s="59"/>
      <c r="O16" s="94"/>
      <c r="P16" s="94"/>
      <c r="Q16" s="91" t="s">
        <v>293</v>
      </c>
      <c r="R16" s="94"/>
      <c r="S16" s="85" t="s">
        <v>203</v>
      </c>
      <c r="T16" s="91" t="s">
        <v>273</v>
      </c>
      <c r="U16" s="94"/>
      <c r="V16" s="94"/>
      <c r="W16" s="94"/>
      <c r="X16" s="94"/>
      <c r="Y16" s="21"/>
      <c r="Z16" s="21"/>
    </row>
    <row r="17" spans="1:26" ht="105.75" thickBot="1">
      <c r="A17" s="61">
        <v>3</v>
      </c>
      <c r="B17" s="53" t="s">
        <v>23</v>
      </c>
      <c r="C17" s="63" t="s">
        <v>237</v>
      </c>
      <c r="D17" s="57" t="s">
        <v>238</v>
      </c>
      <c r="E17" s="57" t="s">
        <v>239</v>
      </c>
      <c r="F17" s="63" t="s">
        <v>240</v>
      </c>
      <c r="G17" s="76">
        <v>4</v>
      </c>
      <c r="H17" s="76">
        <v>5</v>
      </c>
      <c r="I17" s="75">
        <f t="shared" si="1"/>
        <v>20</v>
      </c>
      <c r="J17" s="76" t="s">
        <v>285</v>
      </c>
      <c r="K17" s="59"/>
      <c r="L17" s="59"/>
      <c r="M17" s="59"/>
      <c r="N17" s="59"/>
      <c r="O17" s="94"/>
      <c r="P17" s="94"/>
      <c r="Q17" s="91" t="s">
        <v>294</v>
      </c>
      <c r="R17" s="94"/>
      <c r="S17" s="94" t="s">
        <v>269</v>
      </c>
      <c r="T17" s="91" t="s">
        <v>274</v>
      </c>
      <c r="U17" s="94"/>
      <c r="V17" s="94"/>
      <c r="W17" s="94"/>
      <c r="X17" s="94"/>
      <c r="Y17" s="21"/>
      <c r="Z17" s="21"/>
    </row>
    <row r="18" spans="1:26" ht="285.75" thickBot="1">
      <c r="A18" s="61">
        <v>4</v>
      </c>
      <c r="B18" s="53" t="s">
        <v>84</v>
      </c>
      <c r="C18" s="59" t="s">
        <v>241</v>
      </c>
      <c r="D18" s="57" t="s">
        <v>242</v>
      </c>
      <c r="E18" s="57" t="s">
        <v>243</v>
      </c>
      <c r="F18" s="63" t="s">
        <v>244</v>
      </c>
      <c r="G18" s="76">
        <v>4</v>
      </c>
      <c r="H18" s="76">
        <v>5</v>
      </c>
      <c r="I18" s="75">
        <f t="shared" si="1"/>
        <v>20</v>
      </c>
      <c r="J18" s="76" t="s">
        <v>285</v>
      </c>
      <c r="K18" s="59"/>
      <c r="L18" s="59"/>
      <c r="M18" s="59"/>
      <c r="N18" s="59"/>
      <c r="O18" s="94"/>
      <c r="P18" s="94"/>
      <c r="Q18" s="91" t="s">
        <v>295</v>
      </c>
      <c r="R18" s="94"/>
      <c r="S18" s="95" t="s">
        <v>301</v>
      </c>
      <c r="T18" s="91" t="s">
        <v>275</v>
      </c>
      <c r="U18" s="94"/>
      <c r="V18" s="94"/>
      <c r="W18" s="94"/>
      <c r="X18" s="94"/>
      <c r="Y18" s="21"/>
      <c r="Z18" s="21"/>
    </row>
    <row r="19" spans="1:26" ht="120.75" thickBot="1">
      <c r="A19" s="61">
        <v>5</v>
      </c>
      <c r="B19" s="53" t="s">
        <v>24</v>
      </c>
      <c r="C19" s="63" t="s">
        <v>245</v>
      </c>
      <c r="D19" s="57" t="s">
        <v>246</v>
      </c>
      <c r="E19" s="57" t="s">
        <v>247</v>
      </c>
      <c r="F19" s="63" t="s">
        <v>248</v>
      </c>
      <c r="G19" s="76">
        <v>4</v>
      </c>
      <c r="H19" s="76">
        <v>5</v>
      </c>
      <c r="I19" s="75">
        <f t="shared" si="1"/>
        <v>20</v>
      </c>
      <c r="J19" s="76" t="s">
        <v>285</v>
      </c>
      <c r="K19" s="59"/>
      <c r="L19" s="59"/>
      <c r="M19" s="59"/>
      <c r="N19" s="59"/>
      <c r="O19" s="94"/>
      <c r="P19" s="94"/>
      <c r="Q19" s="91" t="s">
        <v>296</v>
      </c>
      <c r="R19" s="94"/>
      <c r="S19" s="85" t="s">
        <v>203</v>
      </c>
      <c r="T19" s="91" t="s">
        <v>275</v>
      </c>
      <c r="U19" s="94"/>
      <c r="V19" s="94"/>
      <c r="W19" s="94"/>
      <c r="X19" s="94"/>
      <c r="Y19" s="21"/>
      <c r="Z19" s="21"/>
    </row>
    <row r="20" spans="1:26" ht="15.75" thickBot="1">
      <c r="A20" s="238" t="s">
        <v>249</v>
      </c>
      <c r="B20" s="238"/>
      <c r="C20" s="238"/>
      <c r="D20" s="238"/>
      <c r="E20" s="238"/>
      <c r="F20" s="238"/>
      <c r="G20" s="238"/>
      <c r="H20" s="238"/>
      <c r="I20" s="238"/>
      <c r="J20" s="76"/>
      <c r="K20" s="59"/>
      <c r="L20" s="59"/>
      <c r="M20" s="59"/>
      <c r="N20" s="59"/>
      <c r="O20" s="94"/>
      <c r="P20" s="94"/>
      <c r="Q20" s="91"/>
      <c r="R20" s="94"/>
      <c r="S20" s="94"/>
      <c r="T20" s="91"/>
      <c r="U20" s="94"/>
      <c r="V20" s="94"/>
      <c r="W20" s="94"/>
      <c r="X20" s="94"/>
      <c r="Y20" s="21"/>
      <c r="Z20" s="21"/>
    </row>
    <row r="21" spans="1:26" ht="60.75" thickBot="1">
      <c r="A21" s="61">
        <v>6</v>
      </c>
      <c r="B21" s="53" t="s">
        <v>27</v>
      </c>
      <c r="C21" s="63" t="s">
        <v>252</v>
      </c>
      <c r="D21" s="57" t="s">
        <v>250</v>
      </c>
      <c r="E21" s="57" t="s">
        <v>251</v>
      </c>
      <c r="F21" s="63" t="s">
        <v>253</v>
      </c>
      <c r="G21" s="76">
        <v>3</v>
      </c>
      <c r="H21" s="76">
        <v>4</v>
      </c>
      <c r="I21" s="75">
        <f t="shared" si="1"/>
        <v>12</v>
      </c>
      <c r="J21" s="76" t="s">
        <v>286</v>
      </c>
      <c r="K21" s="59"/>
      <c r="L21" s="59"/>
      <c r="M21" s="59"/>
      <c r="N21" s="59"/>
      <c r="O21" s="94"/>
      <c r="P21" s="94"/>
      <c r="Q21" s="91" t="s">
        <v>297</v>
      </c>
      <c r="R21" s="94"/>
      <c r="S21" s="85" t="s">
        <v>203</v>
      </c>
      <c r="T21" s="91" t="s">
        <v>275</v>
      </c>
      <c r="U21" s="94"/>
      <c r="V21" s="94"/>
      <c r="W21" s="94"/>
      <c r="X21" s="94"/>
      <c r="Y21" s="21"/>
      <c r="Z21" s="21"/>
    </row>
    <row r="22" spans="1:26" ht="45.75" thickBot="1">
      <c r="A22" s="61">
        <v>7</v>
      </c>
      <c r="B22" s="53" t="s">
        <v>30</v>
      </c>
      <c r="C22" s="63" t="s">
        <v>254</v>
      </c>
      <c r="D22" s="57" t="s">
        <v>255</v>
      </c>
      <c r="E22" s="57" t="s">
        <v>251</v>
      </c>
      <c r="F22" s="63" t="s">
        <v>256</v>
      </c>
      <c r="G22" s="76">
        <v>3</v>
      </c>
      <c r="H22" s="76">
        <v>4</v>
      </c>
      <c r="I22" s="75">
        <f t="shared" si="1"/>
        <v>12</v>
      </c>
      <c r="J22" s="76" t="s">
        <v>286</v>
      </c>
      <c r="K22" s="59"/>
      <c r="L22" s="59"/>
      <c r="M22" s="59"/>
      <c r="N22" s="59"/>
      <c r="O22" s="94"/>
      <c r="P22" s="94"/>
      <c r="Q22" s="91" t="s">
        <v>297</v>
      </c>
      <c r="R22" s="94"/>
      <c r="S22" s="85" t="s">
        <v>203</v>
      </c>
      <c r="T22" s="91" t="s">
        <v>275</v>
      </c>
      <c r="U22" s="94"/>
      <c r="V22" s="94"/>
      <c r="W22" s="94"/>
      <c r="X22" s="94"/>
      <c r="Y22" s="21"/>
      <c r="Z22" s="21"/>
    </row>
    <row r="23" spans="1:26" ht="45.75" thickBot="1">
      <c r="A23" s="61">
        <v>8</v>
      </c>
      <c r="B23" s="53" t="s">
        <v>47</v>
      </c>
      <c r="C23" s="18" t="s">
        <v>257</v>
      </c>
      <c r="D23" s="18" t="s">
        <v>258</v>
      </c>
      <c r="E23" s="18" t="s">
        <v>259</v>
      </c>
      <c r="F23" s="63" t="s">
        <v>260</v>
      </c>
      <c r="G23" s="76">
        <v>4</v>
      </c>
      <c r="H23" s="76">
        <v>4</v>
      </c>
      <c r="I23" s="75">
        <f t="shared" si="1"/>
        <v>16</v>
      </c>
      <c r="J23" s="76" t="s">
        <v>286</v>
      </c>
      <c r="K23" s="59"/>
      <c r="L23" s="59"/>
      <c r="M23" s="59"/>
      <c r="N23" s="59"/>
      <c r="O23" s="94"/>
      <c r="P23" s="94"/>
      <c r="Q23" s="91" t="s">
        <v>297</v>
      </c>
      <c r="R23" s="94"/>
      <c r="S23" s="85" t="s">
        <v>203</v>
      </c>
      <c r="T23" s="91" t="s">
        <v>260</v>
      </c>
      <c r="U23" s="94"/>
      <c r="V23" s="94"/>
      <c r="W23" s="94"/>
      <c r="X23" s="94"/>
      <c r="Y23" s="21"/>
      <c r="Z23" s="21"/>
    </row>
    <row r="24" spans="1:26" ht="45.75" thickBot="1">
      <c r="A24" s="61">
        <v>9</v>
      </c>
      <c r="B24" s="53" t="s">
        <v>47</v>
      </c>
      <c r="C24" s="18" t="s">
        <v>44</v>
      </c>
      <c r="D24" s="18" t="s">
        <v>92</v>
      </c>
      <c r="E24" s="18" t="s">
        <v>92</v>
      </c>
      <c r="F24" s="63" t="s">
        <v>260</v>
      </c>
      <c r="G24" s="76">
        <v>3</v>
      </c>
      <c r="H24" s="76">
        <v>4</v>
      </c>
      <c r="I24" s="75">
        <f t="shared" si="1"/>
        <v>12</v>
      </c>
      <c r="J24" s="76" t="s">
        <v>286</v>
      </c>
      <c r="K24" s="59"/>
      <c r="L24" s="59"/>
      <c r="M24" s="59"/>
      <c r="N24" s="59"/>
      <c r="O24" s="94"/>
      <c r="P24" s="94"/>
      <c r="Q24" s="91" t="s">
        <v>297</v>
      </c>
      <c r="R24" s="94"/>
      <c r="S24" s="85" t="s">
        <v>203</v>
      </c>
      <c r="T24" s="91" t="s">
        <v>260</v>
      </c>
      <c r="U24" s="94"/>
      <c r="V24" s="94"/>
      <c r="W24" s="94"/>
      <c r="X24" s="94"/>
      <c r="Y24" s="21"/>
      <c r="Z24" s="21"/>
    </row>
    <row r="25" spans="1:26" ht="45.75" thickBot="1">
      <c r="A25" s="61">
        <v>10</v>
      </c>
      <c r="B25" s="53" t="s">
        <v>47</v>
      </c>
      <c r="C25" s="18" t="s">
        <v>45</v>
      </c>
      <c r="D25" s="18" t="s">
        <v>93</v>
      </c>
      <c r="E25" s="18" t="s">
        <v>93</v>
      </c>
      <c r="F25" s="63" t="s">
        <v>260</v>
      </c>
      <c r="G25" s="76">
        <v>3</v>
      </c>
      <c r="H25" s="76">
        <v>4</v>
      </c>
      <c r="I25" s="75">
        <f t="shared" si="1"/>
        <v>12</v>
      </c>
      <c r="J25" s="76" t="s">
        <v>286</v>
      </c>
      <c r="K25" s="59"/>
      <c r="L25" s="59"/>
      <c r="M25" s="59"/>
      <c r="N25" s="59"/>
      <c r="O25" s="94"/>
      <c r="P25" s="94"/>
      <c r="Q25" s="91" t="s">
        <v>297</v>
      </c>
      <c r="R25" s="94"/>
      <c r="S25" s="85" t="s">
        <v>203</v>
      </c>
      <c r="T25" s="91" t="s">
        <v>260</v>
      </c>
      <c r="U25" s="94"/>
      <c r="V25" s="94"/>
      <c r="W25" s="94"/>
      <c r="X25" s="94"/>
      <c r="Y25" s="21"/>
      <c r="Z25" s="21"/>
    </row>
    <row r="26" spans="1:26" ht="45.75" thickBot="1">
      <c r="A26" s="62">
        <v>11</v>
      </c>
      <c r="B26" s="53" t="s">
        <v>47</v>
      </c>
      <c r="C26" s="24" t="s">
        <v>46</v>
      </c>
      <c r="D26" s="24" t="s">
        <v>94</v>
      </c>
      <c r="E26" s="24" t="s">
        <v>94</v>
      </c>
      <c r="F26" s="63" t="s">
        <v>260</v>
      </c>
      <c r="G26" s="76">
        <v>3</v>
      </c>
      <c r="H26" s="76">
        <v>4</v>
      </c>
      <c r="I26" s="75">
        <f t="shared" si="1"/>
        <v>12</v>
      </c>
      <c r="J26" s="76" t="s">
        <v>286</v>
      </c>
      <c r="K26" s="59"/>
      <c r="L26" s="59"/>
      <c r="M26" s="59"/>
      <c r="N26" s="59"/>
      <c r="O26" s="94"/>
      <c r="P26" s="94"/>
      <c r="Q26" s="91" t="s">
        <v>297</v>
      </c>
      <c r="R26" s="94"/>
      <c r="S26" s="85" t="s">
        <v>203</v>
      </c>
      <c r="T26" s="91" t="s">
        <v>260</v>
      </c>
      <c r="U26" s="94"/>
      <c r="V26" s="94"/>
      <c r="W26" s="94"/>
      <c r="X26" s="94"/>
      <c r="Y26" s="21"/>
      <c r="Z26" s="21"/>
    </row>
    <row r="27" spans="1:26" ht="15.75" thickBot="1">
      <c r="A27" s="238" t="s">
        <v>208</v>
      </c>
      <c r="B27" s="238"/>
      <c r="C27" s="238"/>
      <c r="D27" s="238"/>
      <c r="E27" s="238"/>
      <c r="F27" s="238"/>
      <c r="G27" s="238"/>
      <c r="H27" s="238"/>
      <c r="I27" s="238"/>
      <c r="J27" s="76"/>
      <c r="K27" s="59"/>
      <c r="L27" s="59"/>
      <c r="M27" s="59"/>
      <c r="N27" s="59"/>
      <c r="O27" s="94"/>
      <c r="P27" s="94"/>
      <c r="Q27" s="94"/>
      <c r="R27" s="94"/>
      <c r="S27" s="94"/>
      <c r="T27" s="91"/>
      <c r="U27" s="94"/>
      <c r="V27" s="94"/>
      <c r="W27" s="94"/>
      <c r="X27" s="94"/>
      <c r="Y27" s="21"/>
      <c r="Z27" s="21"/>
    </row>
    <row r="28" spans="1:24" s="21" customFormat="1" ht="131.25" customHeight="1" thickBot="1">
      <c r="A28" s="61">
        <v>1</v>
      </c>
      <c r="B28" s="53" t="s">
        <v>34</v>
      </c>
      <c r="C28" s="53" t="s">
        <v>163</v>
      </c>
      <c r="D28" s="53" t="s">
        <v>218</v>
      </c>
      <c r="E28" s="53" t="s">
        <v>164</v>
      </c>
      <c r="F28" s="53" t="s">
        <v>219</v>
      </c>
      <c r="G28" s="77">
        <v>4</v>
      </c>
      <c r="H28" s="77">
        <v>4</v>
      </c>
      <c r="I28" s="75">
        <f t="shared" si="1"/>
        <v>16</v>
      </c>
      <c r="J28" s="76" t="s">
        <v>285</v>
      </c>
      <c r="K28" s="53"/>
      <c r="L28" s="59"/>
      <c r="M28" s="59"/>
      <c r="N28" s="59"/>
      <c r="O28" s="94"/>
      <c r="P28" s="94"/>
      <c r="Q28" s="91" t="s">
        <v>298</v>
      </c>
      <c r="R28" s="94"/>
      <c r="S28" s="85" t="s">
        <v>203</v>
      </c>
      <c r="T28" s="91" t="s">
        <v>273</v>
      </c>
      <c r="U28" s="94"/>
      <c r="V28" s="94"/>
      <c r="W28" s="94"/>
      <c r="X28" s="94"/>
    </row>
    <row r="29" spans="1:24" s="21" customFormat="1" ht="105.75" thickBot="1">
      <c r="A29" s="61">
        <v>2</v>
      </c>
      <c r="B29" s="53" t="s">
        <v>162</v>
      </c>
      <c r="C29" s="53" t="s">
        <v>220</v>
      </c>
      <c r="D29" s="53" t="s">
        <v>221</v>
      </c>
      <c r="E29" s="53" t="s">
        <v>222</v>
      </c>
      <c r="F29" s="53" t="s">
        <v>219</v>
      </c>
      <c r="G29" s="77">
        <v>4</v>
      </c>
      <c r="H29" s="77">
        <v>4</v>
      </c>
      <c r="I29" s="75">
        <f t="shared" si="1"/>
        <v>16</v>
      </c>
      <c r="J29" s="76" t="s">
        <v>285</v>
      </c>
      <c r="K29" s="53"/>
      <c r="L29" s="59"/>
      <c r="M29" s="59"/>
      <c r="N29" s="59"/>
      <c r="O29" s="94"/>
      <c r="P29" s="94"/>
      <c r="Q29" s="94" t="s">
        <v>272</v>
      </c>
      <c r="R29" s="94"/>
      <c r="S29" s="85" t="s">
        <v>203</v>
      </c>
      <c r="T29" s="91" t="s">
        <v>276</v>
      </c>
      <c r="U29" s="94"/>
      <c r="V29" s="94"/>
      <c r="W29" s="94"/>
      <c r="X29" s="94"/>
    </row>
    <row r="30" spans="1:26" ht="15.75" thickBot="1">
      <c r="A30" s="238" t="s">
        <v>209</v>
      </c>
      <c r="B30" s="238"/>
      <c r="C30" s="238"/>
      <c r="D30" s="238"/>
      <c r="E30" s="238"/>
      <c r="F30" s="238"/>
      <c r="G30" s="238"/>
      <c r="H30" s="238"/>
      <c r="I30" s="238"/>
      <c r="J30" s="76"/>
      <c r="K30" s="59"/>
      <c r="L30" s="59"/>
      <c r="M30" s="59"/>
      <c r="N30" s="59"/>
      <c r="O30" s="94"/>
      <c r="P30" s="94"/>
      <c r="Q30" s="94"/>
      <c r="R30" s="94"/>
      <c r="S30" s="94"/>
      <c r="T30" s="91"/>
      <c r="U30" s="94"/>
      <c r="V30" s="94"/>
      <c r="W30" s="94"/>
      <c r="X30" s="94"/>
      <c r="Y30" s="21"/>
      <c r="Z30" s="21"/>
    </row>
    <row r="31" spans="1:26" ht="105.75" thickBot="1">
      <c r="A31" s="59"/>
      <c r="B31" s="63" t="s">
        <v>214</v>
      </c>
      <c r="C31" s="63" t="s">
        <v>216</v>
      </c>
      <c r="D31" s="57" t="s">
        <v>262</v>
      </c>
      <c r="E31" s="60" t="s">
        <v>261</v>
      </c>
      <c r="F31" s="63" t="s">
        <v>263</v>
      </c>
      <c r="G31" s="76">
        <v>4</v>
      </c>
      <c r="H31" s="76">
        <v>5</v>
      </c>
      <c r="I31" s="75">
        <f t="shared" si="1"/>
        <v>20</v>
      </c>
      <c r="J31" s="76" t="s">
        <v>285</v>
      </c>
      <c r="K31" s="59"/>
      <c r="L31" s="59"/>
      <c r="M31" s="59"/>
      <c r="N31" s="59"/>
      <c r="O31" s="94"/>
      <c r="P31" s="94"/>
      <c r="Q31" s="94" t="s">
        <v>272</v>
      </c>
      <c r="R31" s="94"/>
      <c r="S31" s="94" t="s">
        <v>270</v>
      </c>
      <c r="T31" s="91" t="s">
        <v>276</v>
      </c>
      <c r="U31" s="94"/>
      <c r="V31" s="94"/>
      <c r="W31" s="94"/>
      <c r="X31" s="94"/>
      <c r="Y31" s="21"/>
      <c r="Z31" s="21"/>
    </row>
    <row r="32" spans="1:26" ht="105.75" thickBot="1">
      <c r="A32" s="59"/>
      <c r="B32" s="59" t="s">
        <v>215</v>
      </c>
      <c r="C32" s="63" t="s">
        <v>216</v>
      </c>
      <c r="D32" s="57" t="s">
        <v>262</v>
      </c>
      <c r="E32" s="60" t="s">
        <v>261</v>
      </c>
      <c r="F32" s="63" t="s">
        <v>263</v>
      </c>
      <c r="G32" s="76">
        <v>4</v>
      </c>
      <c r="H32" s="76">
        <v>5</v>
      </c>
      <c r="I32" s="75">
        <f t="shared" si="1"/>
        <v>20</v>
      </c>
      <c r="J32" s="76" t="s">
        <v>285</v>
      </c>
      <c r="K32" s="59"/>
      <c r="L32" s="59"/>
      <c r="M32" s="59"/>
      <c r="N32" s="59"/>
      <c r="O32" s="94"/>
      <c r="P32" s="94"/>
      <c r="Q32" s="94" t="s">
        <v>272</v>
      </c>
      <c r="R32" s="94"/>
      <c r="S32" s="94" t="s">
        <v>270</v>
      </c>
      <c r="T32" s="91" t="s">
        <v>276</v>
      </c>
      <c r="U32" s="94"/>
      <c r="V32" s="94"/>
      <c r="W32" s="94"/>
      <c r="X32" s="94"/>
      <c r="Y32" s="21"/>
      <c r="Z32" s="21"/>
    </row>
    <row r="33" spans="1:26" ht="15.75" thickBot="1">
      <c r="A33" s="238" t="s">
        <v>210</v>
      </c>
      <c r="B33" s="238"/>
      <c r="C33" s="238"/>
      <c r="D33" s="238"/>
      <c r="E33" s="238"/>
      <c r="F33" s="238"/>
      <c r="G33" s="238"/>
      <c r="H33" s="238"/>
      <c r="I33" s="238"/>
      <c r="J33" s="76"/>
      <c r="K33" s="59"/>
      <c r="L33" s="59"/>
      <c r="M33" s="59"/>
      <c r="N33" s="59"/>
      <c r="O33" s="94"/>
      <c r="P33" s="94"/>
      <c r="Q33" s="91"/>
      <c r="R33" s="94"/>
      <c r="S33" s="94"/>
      <c r="T33" s="91"/>
      <c r="U33" s="94"/>
      <c r="V33" s="94"/>
      <c r="W33" s="94"/>
      <c r="X33" s="94"/>
      <c r="Y33" s="21"/>
      <c r="Z33" s="21"/>
    </row>
    <row r="34" spans="1:24" s="21" customFormat="1" ht="127.5" customHeight="1" thickBot="1">
      <c r="A34" s="64">
        <v>1</v>
      </c>
      <c r="B34" s="65" t="s">
        <v>48</v>
      </c>
      <c r="C34" s="65" t="s">
        <v>63</v>
      </c>
      <c r="D34" s="65" t="s">
        <v>168</v>
      </c>
      <c r="E34" s="65"/>
      <c r="F34" s="65" t="s">
        <v>169</v>
      </c>
      <c r="G34" s="78">
        <v>4</v>
      </c>
      <c r="H34" s="78">
        <v>5</v>
      </c>
      <c r="I34" s="75">
        <f t="shared" si="1"/>
        <v>20</v>
      </c>
      <c r="J34" s="76" t="s">
        <v>285</v>
      </c>
      <c r="K34" s="59"/>
      <c r="L34" s="59"/>
      <c r="M34" s="59"/>
      <c r="N34" s="59"/>
      <c r="O34" s="94"/>
      <c r="P34" s="94"/>
      <c r="Q34" s="91"/>
      <c r="R34" s="94"/>
      <c r="S34" s="85" t="s">
        <v>203</v>
      </c>
      <c r="T34" s="91" t="s">
        <v>273</v>
      </c>
      <c r="U34" s="94"/>
      <c r="V34" s="94"/>
      <c r="W34" s="94"/>
      <c r="X34" s="94"/>
    </row>
    <row r="35" spans="1:24" s="21" customFormat="1" ht="157.5" customHeight="1" thickBot="1">
      <c r="A35" s="61">
        <v>2</v>
      </c>
      <c r="B35" s="53" t="s">
        <v>49</v>
      </c>
      <c r="C35" s="53" t="s">
        <v>57</v>
      </c>
      <c r="D35" s="53" t="s">
        <v>96</v>
      </c>
      <c r="E35" s="53" t="s">
        <v>171</v>
      </c>
      <c r="F35" s="53" t="s">
        <v>172</v>
      </c>
      <c r="G35" s="77">
        <v>4</v>
      </c>
      <c r="H35" s="78">
        <v>5</v>
      </c>
      <c r="I35" s="75">
        <f t="shared" si="1"/>
        <v>20</v>
      </c>
      <c r="J35" s="76" t="s">
        <v>285</v>
      </c>
      <c r="K35" s="59"/>
      <c r="L35" s="59"/>
      <c r="M35" s="59"/>
      <c r="N35" s="59"/>
      <c r="O35" s="94"/>
      <c r="P35" s="94"/>
      <c r="Q35" s="91" t="s">
        <v>299</v>
      </c>
      <c r="R35" s="94"/>
      <c r="S35" s="85" t="s">
        <v>203</v>
      </c>
      <c r="T35" s="91" t="s">
        <v>276</v>
      </c>
      <c r="U35" s="94"/>
      <c r="V35" s="94"/>
      <c r="W35" s="94"/>
      <c r="X35" s="94"/>
    </row>
    <row r="36" spans="1:24" s="21" customFormat="1" ht="132" customHeight="1" thickBot="1">
      <c r="A36" s="61">
        <v>3</v>
      </c>
      <c r="B36" s="53" t="s">
        <v>62</v>
      </c>
      <c r="C36" s="53" t="s">
        <v>61</v>
      </c>
      <c r="D36" s="53" t="s">
        <v>96</v>
      </c>
      <c r="E36" s="53" t="s">
        <v>174</v>
      </c>
      <c r="F36" s="53" t="s">
        <v>175</v>
      </c>
      <c r="G36" s="77">
        <v>4</v>
      </c>
      <c r="H36" s="78">
        <v>5</v>
      </c>
      <c r="I36" s="75">
        <f t="shared" si="1"/>
        <v>20</v>
      </c>
      <c r="J36" s="76" t="s">
        <v>285</v>
      </c>
      <c r="K36" s="59"/>
      <c r="L36" s="59"/>
      <c r="M36" s="59"/>
      <c r="N36" s="59"/>
      <c r="O36" s="94"/>
      <c r="P36" s="94"/>
      <c r="Q36" s="91" t="s">
        <v>299</v>
      </c>
      <c r="R36" s="94"/>
      <c r="S36" s="91" t="s">
        <v>271</v>
      </c>
      <c r="T36" s="91" t="s">
        <v>275</v>
      </c>
      <c r="U36" s="94"/>
      <c r="V36" s="94"/>
      <c r="W36" s="94"/>
      <c r="X36" s="94"/>
    </row>
    <row r="37" spans="1:24" s="21" customFormat="1" ht="15.75" customHeight="1" thickBot="1">
      <c r="A37" s="67" t="s">
        <v>137</v>
      </c>
      <c r="B37" s="239" t="s">
        <v>268</v>
      </c>
      <c r="C37" s="240"/>
      <c r="D37" s="240"/>
      <c r="E37" s="240"/>
      <c r="F37" s="240"/>
      <c r="G37" s="240"/>
      <c r="H37" s="240"/>
      <c r="I37" s="240"/>
      <c r="J37" s="241"/>
      <c r="K37" s="68"/>
      <c r="L37" s="59"/>
      <c r="M37" s="59"/>
      <c r="N37" s="59"/>
      <c r="O37" s="94"/>
      <c r="P37" s="94"/>
      <c r="Q37" s="91"/>
      <c r="R37" s="94"/>
      <c r="S37" s="94"/>
      <c r="T37" s="91"/>
      <c r="U37" s="94"/>
      <c r="V37" s="94"/>
      <c r="W37" s="94"/>
      <c r="X37" s="94"/>
    </row>
    <row r="38" spans="1:24" s="21" customFormat="1" ht="105.75" thickBot="1">
      <c r="A38" s="66">
        <v>1</v>
      </c>
      <c r="B38" s="57" t="s">
        <v>59</v>
      </c>
      <c r="C38" s="53" t="s">
        <v>213</v>
      </c>
      <c r="D38" s="71" t="s">
        <v>264</v>
      </c>
      <c r="E38" s="57" t="s">
        <v>265</v>
      </c>
      <c r="F38" s="57" t="s">
        <v>267</v>
      </c>
      <c r="G38" s="72">
        <v>4</v>
      </c>
      <c r="H38" s="72">
        <v>4</v>
      </c>
      <c r="I38" s="75">
        <f t="shared" si="1"/>
        <v>16</v>
      </c>
      <c r="J38" s="76" t="s">
        <v>285</v>
      </c>
      <c r="K38" s="57"/>
      <c r="L38" s="59"/>
      <c r="M38" s="59"/>
      <c r="N38" s="59"/>
      <c r="O38" s="94"/>
      <c r="P38" s="94"/>
      <c r="Q38" s="91" t="s">
        <v>300</v>
      </c>
      <c r="R38" s="94"/>
      <c r="S38" s="91" t="s">
        <v>271</v>
      </c>
      <c r="T38" s="91" t="s">
        <v>276</v>
      </c>
      <c r="U38" s="94"/>
      <c r="V38" s="94"/>
      <c r="W38" s="94"/>
      <c r="X38" s="94"/>
    </row>
    <row r="39" spans="1:24" s="21" customFormat="1" ht="105.75" thickBot="1">
      <c r="A39" s="66">
        <v>2</v>
      </c>
      <c r="B39" s="57" t="s">
        <v>100</v>
      </c>
      <c r="C39" s="53" t="s">
        <v>212</v>
      </c>
      <c r="D39" s="71" t="s">
        <v>264</v>
      </c>
      <c r="E39" s="57" t="s">
        <v>265</v>
      </c>
      <c r="F39" s="57" t="s">
        <v>267</v>
      </c>
      <c r="G39" s="72">
        <v>4</v>
      </c>
      <c r="H39" s="72">
        <v>4</v>
      </c>
      <c r="I39" s="75">
        <f t="shared" si="1"/>
        <v>16</v>
      </c>
      <c r="J39" s="76" t="s">
        <v>285</v>
      </c>
      <c r="K39" s="57"/>
      <c r="L39" s="59"/>
      <c r="M39" s="59"/>
      <c r="N39" s="59"/>
      <c r="O39" s="94"/>
      <c r="P39" s="94"/>
      <c r="Q39" s="91" t="s">
        <v>300</v>
      </c>
      <c r="R39" s="94"/>
      <c r="S39" s="91" t="s">
        <v>271</v>
      </c>
      <c r="T39" s="91" t="s">
        <v>276</v>
      </c>
      <c r="U39" s="94"/>
      <c r="V39" s="94"/>
      <c r="W39" s="94"/>
      <c r="X39" s="94"/>
    </row>
    <row r="40" spans="1:24" s="21" customFormat="1" ht="105.75" thickBot="1">
      <c r="A40" s="66">
        <v>3</v>
      </c>
      <c r="B40" s="57" t="s">
        <v>101</v>
      </c>
      <c r="C40" s="53" t="s">
        <v>212</v>
      </c>
      <c r="D40" s="71" t="s">
        <v>264</v>
      </c>
      <c r="E40" s="57" t="s">
        <v>265</v>
      </c>
      <c r="F40" s="57" t="s">
        <v>267</v>
      </c>
      <c r="G40" s="72">
        <v>4</v>
      </c>
      <c r="H40" s="72">
        <v>4</v>
      </c>
      <c r="I40" s="75">
        <f t="shared" si="1"/>
        <v>16</v>
      </c>
      <c r="J40" s="76" t="s">
        <v>285</v>
      </c>
      <c r="K40" s="57"/>
      <c r="L40" s="59"/>
      <c r="M40" s="59"/>
      <c r="N40" s="59"/>
      <c r="O40" s="94"/>
      <c r="P40" s="94"/>
      <c r="Q40" s="91" t="s">
        <v>300</v>
      </c>
      <c r="R40" s="94"/>
      <c r="S40" s="91" t="s">
        <v>271</v>
      </c>
      <c r="T40" s="91" t="s">
        <v>277</v>
      </c>
      <c r="U40" s="94"/>
      <c r="V40" s="94"/>
      <c r="W40" s="94"/>
      <c r="X40" s="94"/>
    </row>
    <row r="41" spans="1:24" s="21" customFormat="1" ht="105.75" thickBot="1">
      <c r="A41" s="66">
        <v>4</v>
      </c>
      <c r="B41" s="57" t="s">
        <v>102</v>
      </c>
      <c r="C41" s="53" t="s">
        <v>212</v>
      </c>
      <c r="D41" s="71" t="s">
        <v>264</v>
      </c>
      <c r="E41" s="57" t="s">
        <v>265</v>
      </c>
      <c r="F41" s="57" t="s">
        <v>267</v>
      </c>
      <c r="G41" s="72">
        <v>4</v>
      </c>
      <c r="H41" s="72">
        <v>4</v>
      </c>
      <c r="I41" s="75">
        <f t="shared" si="1"/>
        <v>16</v>
      </c>
      <c r="J41" s="76" t="s">
        <v>285</v>
      </c>
      <c r="K41" s="57"/>
      <c r="L41" s="59"/>
      <c r="M41" s="59"/>
      <c r="N41" s="59"/>
      <c r="O41" s="94"/>
      <c r="P41" s="94"/>
      <c r="Q41" s="91" t="s">
        <v>300</v>
      </c>
      <c r="R41" s="94"/>
      <c r="S41" s="91" t="s">
        <v>271</v>
      </c>
      <c r="T41" s="91" t="s">
        <v>276</v>
      </c>
      <c r="U41" s="94"/>
      <c r="V41" s="94"/>
      <c r="W41" s="94"/>
      <c r="X41" s="94"/>
    </row>
    <row r="42" spans="1:24" s="21" customFormat="1" ht="105.75" thickBot="1">
      <c r="A42" s="66">
        <v>5</v>
      </c>
      <c r="B42" s="57" t="s">
        <v>103</v>
      </c>
      <c r="C42" s="53" t="s">
        <v>212</v>
      </c>
      <c r="D42" s="71" t="s">
        <v>264</v>
      </c>
      <c r="E42" s="57" t="s">
        <v>265</v>
      </c>
      <c r="F42" s="57" t="s">
        <v>267</v>
      </c>
      <c r="G42" s="72">
        <v>4</v>
      </c>
      <c r="H42" s="72">
        <v>4</v>
      </c>
      <c r="I42" s="75">
        <f t="shared" si="1"/>
        <v>16</v>
      </c>
      <c r="J42" s="76" t="s">
        <v>285</v>
      </c>
      <c r="K42" s="57"/>
      <c r="L42" s="59"/>
      <c r="M42" s="59"/>
      <c r="N42" s="59"/>
      <c r="O42" s="94"/>
      <c r="P42" s="94"/>
      <c r="Q42" s="91" t="s">
        <v>300</v>
      </c>
      <c r="R42" s="94"/>
      <c r="S42" s="91" t="s">
        <v>271</v>
      </c>
      <c r="T42" s="91" t="s">
        <v>276</v>
      </c>
      <c r="U42" s="94"/>
      <c r="V42" s="94"/>
      <c r="W42" s="94"/>
      <c r="X42" s="94"/>
    </row>
    <row r="43" spans="1:24" s="21" customFormat="1" ht="105.75" thickBot="1">
      <c r="A43" s="66">
        <v>6</v>
      </c>
      <c r="B43" s="57" t="s">
        <v>104</v>
      </c>
      <c r="C43" s="53" t="s">
        <v>212</v>
      </c>
      <c r="D43" s="71" t="s">
        <v>264</v>
      </c>
      <c r="E43" s="57" t="s">
        <v>265</v>
      </c>
      <c r="F43" s="57" t="s">
        <v>267</v>
      </c>
      <c r="G43" s="72">
        <v>4</v>
      </c>
      <c r="H43" s="72">
        <v>4</v>
      </c>
      <c r="I43" s="75">
        <f t="shared" si="1"/>
        <v>16</v>
      </c>
      <c r="J43" s="76" t="s">
        <v>285</v>
      </c>
      <c r="K43" s="57"/>
      <c r="L43" s="59"/>
      <c r="M43" s="59"/>
      <c r="N43" s="59"/>
      <c r="O43" s="94"/>
      <c r="P43" s="94"/>
      <c r="Q43" s="91" t="s">
        <v>300</v>
      </c>
      <c r="R43" s="94"/>
      <c r="S43" s="91" t="s">
        <v>271</v>
      </c>
      <c r="T43" s="91" t="s">
        <v>276</v>
      </c>
      <c r="U43" s="94"/>
      <c r="V43" s="94"/>
      <c r="W43" s="94"/>
      <c r="X43" s="94"/>
    </row>
    <row r="44" spans="1:24" s="21" customFormat="1" ht="105.75" thickBot="1">
      <c r="A44" s="66">
        <v>7</v>
      </c>
      <c r="B44" s="57" t="s">
        <v>105</v>
      </c>
      <c r="C44" s="53" t="s">
        <v>212</v>
      </c>
      <c r="D44" s="71" t="s">
        <v>264</v>
      </c>
      <c r="E44" s="57" t="s">
        <v>265</v>
      </c>
      <c r="F44" s="57" t="s">
        <v>267</v>
      </c>
      <c r="G44" s="72">
        <v>4</v>
      </c>
      <c r="H44" s="72">
        <v>4</v>
      </c>
      <c r="I44" s="75">
        <f t="shared" si="1"/>
        <v>16</v>
      </c>
      <c r="J44" s="76" t="s">
        <v>285</v>
      </c>
      <c r="K44" s="57"/>
      <c r="L44" s="59"/>
      <c r="M44" s="59"/>
      <c r="N44" s="59"/>
      <c r="O44" s="94"/>
      <c r="P44" s="94"/>
      <c r="Q44" s="91" t="s">
        <v>300</v>
      </c>
      <c r="R44" s="94"/>
      <c r="S44" s="91" t="s">
        <v>271</v>
      </c>
      <c r="T44" s="91" t="s">
        <v>276</v>
      </c>
      <c r="U44" s="94"/>
      <c r="V44" s="94"/>
      <c r="W44" s="94"/>
      <c r="X44" s="94"/>
    </row>
    <row r="45" spans="1:24" s="21" customFormat="1" ht="105.75" thickBot="1">
      <c r="A45" s="66">
        <v>8</v>
      </c>
      <c r="B45" s="57" t="s">
        <v>106</v>
      </c>
      <c r="C45" s="53" t="s">
        <v>212</v>
      </c>
      <c r="D45" s="71" t="s">
        <v>264</v>
      </c>
      <c r="E45" s="57" t="s">
        <v>265</v>
      </c>
      <c r="F45" s="57" t="s">
        <v>267</v>
      </c>
      <c r="G45" s="72">
        <v>4</v>
      </c>
      <c r="H45" s="72">
        <v>4</v>
      </c>
      <c r="I45" s="75">
        <f t="shared" si="1"/>
        <v>16</v>
      </c>
      <c r="J45" s="76" t="s">
        <v>285</v>
      </c>
      <c r="K45" s="57"/>
      <c r="L45" s="59"/>
      <c r="M45" s="59"/>
      <c r="N45" s="59"/>
      <c r="O45" s="94"/>
      <c r="P45" s="94"/>
      <c r="Q45" s="91" t="s">
        <v>300</v>
      </c>
      <c r="R45" s="94"/>
      <c r="S45" s="91" t="s">
        <v>271</v>
      </c>
      <c r="T45" s="91" t="s">
        <v>276</v>
      </c>
      <c r="U45" s="94"/>
      <c r="V45" s="94"/>
      <c r="W45" s="94"/>
      <c r="X45" s="94"/>
    </row>
    <row r="46" spans="1:24" s="21" customFormat="1" ht="105.75" thickBot="1">
      <c r="A46" s="66">
        <v>9</v>
      </c>
      <c r="B46" s="57" t="s">
        <v>107</v>
      </c>
      <c r="C46" s="53" t="s">
        <v>212</v>
      </c>
      <c r="D46" s="71" t="s">
        <v>264</v>
      </c>
      <c r="E46" s="57" t="s">
        <v>265</v>
      </c>
      <c r="F46" s="57" t="s">
        <v>267</v>
      </c>
      <c r="G46" s="72">
        <v>4</v>
      </c>
      <c r="H46" s="72">
        <v>4</v>
      </c>
      <c r="I46" s="75">
        <f t="shared" si="1"/>
        <v>16</v>
      </c>
      <c r="J46" s="76" t="s">
        <v>285</v>
      </c>
      <c r="K46" s="57"/>
      <c r="L46" s="59"/>
      <c r="M46" s="59"/>
      <c r="N46" s="59"/>
      <c r="O46" s="94"/>
      <c r="P46" s="94"/>
      <c r="Q46" s="91" t="s">
        <v>300</v>
      </c>
      <c r="R46" s="94"/>
      <c r="S46" s="91" t="s">
        <v>271</v>
      </c>
      <c r="T46" s="91" t="s">
        <v>276</v>
      </c>
      <c r="U46" s="94"/>
      <c r="V46" s="94"/>
      <c r="W46" s="94"/>
      <c r="X46" s="94"/>
    </row>
    <row r="47" spans="1:24" s="21" customFormat="1" ht="105.75" thickBot="1">
      <c r="A47" s="66">
        <v>10</v>
      </c>
      <c r="B47" s="57" t="s">
        <v>108</v>
      </c>
      <c r="C47" s="53" t="s">
        <v>212</v>
      </c>
      <c r="D47" s="71" t="s">
        <v>264</v>
      </c>
      <c r="E47" s="57" t="s">
        <v>265</v>
      </c>
      <c r="F47" s="57" t="s">
        <v>267</v>
      </c>
      <c r="G47" s="72">
        <v>4</v>
      </c>
      <c r="H47" s="72">
        <v>4</v>
      </c>
      <c r="I47" s="75">
        <f t="shared" si="1"/>
        <v>16</v>
      </c>
      <c r="J47" s="76" t="s">
        <v>285</v>
      </c>
      <c r="K47" s="57"/>
      <c r="L47" s="59"/>
      <c r="M47" s="59"/>
      <c r="N47" s="59"/>
      <c r="O47" s="94"/>
      <c r="P47" s="94"/>
      <c r="Q47" s="91" t="s">
        <v>300</v>
      </c>
      <c r="R47" s="94"/>
      <c r="S47" s="91" t="s">
        <v>271</v>
      </c>
      <c r="T47" s="91" t="s">
        <v>276</v>
      </c>
      <c r="U47" s="94"/>
      <c r="V47" s="94"/>
      <c r="W47" s="94"/>
      <c r="X47" s="94"/>
    </row>
    <row r="48" spans="1:24" s="21" customFormat="1" ht="105.75" thickBot="1">
      <c r="A48" s="66">
        <v>11</v>
      </c>
      <c r="B48" s="57" t="s">
        <v>109</v>
      </c>
      <c r="C48" s="53" t="s">
        <v>212</v>
      </c>
      <c r="D48" s="71" t="s">
        <v>264</v>
      </c>
      <c r="E48" s="57" t="s">
        <v>265</v>
      </c>
      <c r="F48" s="57" t="s">
        <v>267</v>
      </c>
      <c r="G48" s="72">
        <v>4</v>
      </c>
      <c r="H48" s="72">
        <v>3</v>
      </c>
      <c r="I48" s="75">
        <f t="shared" si="1"/>
        <v>12</v>
      </c>
      <c r="J48" s="76" t="s">
        <v>285</v>
      </c>
      <c r="K48" s="57"/>
      <c r="L48" s="59"/>
      <c r="M48" s="59"/>
      <c r="N48" s="59"/>
      <c r="O48" s="94"/>
      <c r="P48" s="94"/>
      <c r="Q48" s="91" t="s">
        <v>300</v>
      </c>
      <c r="R48" s="94"/>
      <c r="S48" s="91" t="s">
        <v>271</v>
      </c>
      <c r="T48" s="91" t="s">
        <v>276</v>
      </c>
      <c r="U48" s="94"/>
      <c r="V48" s="94"/>
      <c r="W48" s="94"/>
      <c r="X48" s="94"/>
    </row>
    <row r="49" spans="1:24" s="21" customFormat="1" ht="105.75" thickBot="1">
      <c r="A49" s="66">
        <v>12</v>
      </c>
      <c r="B49" s="69" t="s">
        <v>110</v>
      </c>
      <c r="C49" s="53" t="s">
        <v>212</v>
      </c>
      <c r="D49" s="71" t="s">
        <v>264</v>
      </c>
      <c r="E49" s="57" t="s">
        <v>265</v>
      </c>
      <c r="F49" s="57" t="s">
        <v>267</v>
      </c>
      <c r="G49" s="72">
        <v>4</v>
      </c>
      <c r="H49" s="72">
        <v>3</v>
      </c>
      <c r="I49" s="75">
        <f t="shared" si="1"/>
        <v>12</v>
      </c>
      <c r="J49" s="76" t="s">
        <v>285</v>
      </c>
      <c r="K49" s="57"/>
      <c r="L49" s="59"/>
      <c r="M49" s="59"/>
      <c r="N49" s="59"/>
      <c r="O49" s="94"/>
      <c r="P49" s="94"/>
      <c r="Q49" s="91" t="s">
        <v>300</v>
      </c>
      <c r="R49" s="94"/>
      <c r="S49" s="91" t="s">
        <v>271</v>
      </c>
      <c r="T49" s="91" t="s">
        <v>276</v>
      </c>
      <c r="U49" s="94"/>
      <c r="V49" s="94"/>
      <c r="W49" s="94"/>
      <c r="X49" s="94"/>
    </row>
    <row r="50" spans="1:24" s="21" customFormat="1" ht="105.75" thickBot="1">
      <c r="A50" s="66">
        <v>13</v>
      </c>
      <c r="B50" s="69" t="s">
        <v>111</v>
      </c>
      <c r="C50" s="53" t="s">
        <v>212</v>
      </c>
      <c r="D50" s="71" t="s">
        <v>264</v>
      </c>
      <c r="E50" s="57" t="s">
        <v>265</v>
      </c>
      <c r="F50" s="57" t="s">
        <v>267</v>
      </c>
      <c r="G50" s="72">
        <v>4</v>
      </c>
      <c r="H50" s="72">
        <v>4</v>
      </c>
      <c r="I50" s="75">
        <f t="shared" si="1"/>
        <v>16</v>
      </c>
      <c r="J50" s="76" t="s">
        <v>285</v>
      </c>
      <c r="K50" s="57"/>
      <c r="L50" s="59"/>
      <c r="M50" s="59"/>
      <c r="N50" s="59"/>
      <c r="O50" s="94"/>
      <c r="P50" s="94"/>
      <c r="Q50" s="91" t="s">
        <v>300</v>
      </c>
      <c r="R50" s="94"/>
      <c r="S50" s="91" t="s">
        <v>271</v>
      </c>
      <c r="T50" s="91" t="s">
        <v>276</v>
      </c>
      <c r="U50" s="94"/>
      <c r="V50" s="94"/>
      <c r="W50" s="94"/>
      <c r="X50" s="94"/>
    </row>
    <row r="51" spans="1:24" s="21" customFormat="1" ht="105.75" thickBot="1">
      <c r="A51" s="66">
        <v>14</v>
      </c>
      <c r="B51" s="69" t="s">
        <v>112</v>
      </c>
      <c r="C51" s="53" t="s">
        <v>212</v>
      </c>
      <c r="D51" s="71" t="s">
        <v>264</v>
      </c>
      <c r="E51" s="57" t="s">
        <v>265</v>
      </c>
      <c r="F51" s="57" t="s">
        <v>267</v>
      </c>
      <c r="G51" s="72">
        <v>4</v>
      </c>
      <c r="H51" s="72">
        <v>4</v>
      </c>
      <c r="I51" s="75">
        <f t="shared" si="1"/>
        <v>16</v>
      </c>
      <c r="J51" s="76" t="s">
        <v>285</v>
      </c>
      <c r="K51" s="57"/>
      <c r="L51" s="59"/>
      <c r="M51" s="59"/>
      <c r="N51" s="59"/>
      <c r="O51" s="94"/>
      <c r="P51" s="94"/>
      <c r="Q51" s="91" t="s">
        <v>300</v>
      </c>
      <c r="R51" s="94"/>
      <c r="S51" s="91" t="s">
        <v>271</v>
      </c>
      <c r="T51" s="91" t="s">
        <v>276</v>
      </c>
      <c r="U51" s="94"/>
      <c r="V51" s="94"/>
      <c r="W51" s="94"/>
      <c r="X51" s="94"/>
    </row>
    <row r="52" spans="1:24" s="21" customFormat="1" ht="105.75" thickBot="1">
      <c r="A52" s="66">
        <v>15</v>
      </c>
      <c r="B52" s="69" t="s">
        <v>113</v>
      </c>
      <c r="C52" s="53" t="s">
        <v>211</v>
      </c>
      <c r="D52" s="71" t="s">
        <v>264</v>
      </c>
      <c r="E52" s="57" t="s">
        <v>265</v>
      </c>
      <c r="F52" s="57" t="s">
        <v>267</v>
      </c>
      <c r="G52" s="72">
        <v>4</v>
      </c>
      <c r="H52" s="72">
        <v>4</v>
      </c>
      <c r="I52" s="75">
        <f t="shared" si="1"/>
        <v>16</v>
      </c>
      <c r="J52" s="76" t="s">
        <v>285</v>
      </c>
      <c r="K52" s="57"/>
      <c r="L52" s="59"/>
      <c r="M52" s="59"/>
      <c r="N52" s="59"/>
      <c r="O52" s="94"/>
      <c r="P52" s="94"/>
      <c r="Q52" s="91" t="s">
        <v>300</v>
      </c>
      <c r="R52" s="94"/>
      <c r="S52" s="91" t="s">
        <v>271</v>
      </c>
      <c r="T52" s="91" t="s">
        <v>276</v>
      </c>
      <c r="U52" s="94"/>
      <c r="V52" s="94"/>
      <c r="W52" s="94"/>
      <c r="X52" s="94"/>
    </row>
    <row r="53" spans="1:24" s="21" customFormat="1" ht="105.75" thickBot="1">
      <c r="A53" s="66">
        <v>16</v>
      </c>
      <c r="B53" s="57" t="s">
        <v>114</v>
      </c>
      <c r="C53" s="53" t="s">
        <v>212</v>
      </c>
      <c r="D53" s="71" t="s">
        <v>264</v>
      </c>
      <c r="E53" s="57" t="s">
        <v>265</v>
      </c>
      <c r="F53" s="57" t="s">
        <v>267</v>
      </c>
      <c r="G53" s="72">
        <v>4</v>
      </c>
      <c r="H53" s="72">
        <v>4</v>
      </c>
      <c r="I53" s="75">
        <f t="shared" si="1"/>
        <v>16</v>
      </c>
      <c r="J53" s="76" t="s">
        <v>285</v>
      </c>
      <c r="K53" s="57"/>
      <c r="L53" s="59"/>
      <c r="M53" s="59"/>
      <c r="N53" s="59"/>
      <c r="O53" s="94"/>
      <c r="P53" s="94"/>
      <c r="Q53" s="91" t="s">
        <v>300</v>
      </c>
      <c r="R53" s="94"/>
      <c r="S53" s="91" t="s">
        <v>271</v>
      </c>
      <c r="T53" s="91" t="s">
        <v>276</v>
      </c>
      <c r="U53" s="94"/>
      <c r="V53" s="94"/>
      <c r="W53" s="94"/>
      <c r="X53" s="94"/>
    </row>
    <row r="54" spans="1:24" s="21" customFormat="1" ht="105.75" thickBot="1">
      <c r="A54" s="66">
        <v>17</v>
      </c>
      <c r="B54" s="69" t="s">
        <v>115</v>
      </c>
      <c r="C54" s="53" t="s">
        <v>212</v>
      </c>
      <c r="D54" s="71" t="s">
        <v>264</v>
      </c>
      <c r="E54" s="57" t="s">
        <v>265</v>
      </c>
      <c r="F54" s="57" t="s">
        <v>267</v>
      </c>
      <c r="G54" s="72">
        <v>4</v>
      </c>
      <c r="H54" s="72">
        <v>4</v>
      </c>
      <c r="I54" s="75">
        <f t="shared" si="1"/>
        <v>16</v>
      </c>
      <c r="J54" s="76" t="s">
        <v>285</v>
      </c>
      <c r="K54" s="59"/>
      <c r="L54" s="59"/>
      <c r="M54" s="59"/>
      <c r="N54" s="59"/>
      <c r="O54" s="94"/>
      <c r="P54" s="94"/>
      <c r="Q54" s="91" t="s">
        <v>300</v>
      </c>
      <c r="R54" s="94"/>
      <c r="S54" s="91" t="s">
        <v>271</v>
      </c>
      <c r="T54" s="91" t="s">
        <v>276</v>
      </c>
      <c r="U54" s="94"/>
      <c r="V54" s="94"/>
      <c r="W54" s="94"/>
      <c r="X54" s="94"/>
    </row>
    <row r="55" spans="1:24" s="21" customFormat="1" ht="105.75" thickBot="1">
      <c r="A55" s="66">
        <v>18</v>
      </c>
      <c r="B55" s="69" t="s">
        <v>116</v>
      </c>
      <c r="C55" s="53" t="s">
        <v>212</v>
      </c>
      <c r="D55" s="71" t="s">
        <v>264</v>
      </c>
      <c r="E55" s="57" t="s">
        <v>265</v>
      </c>
      <c r="F55" s="57" t="s">
        <v>267</v>
      </c>
      <c r="G55" s="72">
        <v>4</v>
      </c>
      <c r="H55" s="72">
        <v>4</v>
      </c>
      <c r="I55" s="75">
        <f t="shared" si="1"/>
        <v>16</v>
      </c>
      <c r="J55" s="76" t="s">
        <v>285</v>
      </c>
      <c r="K55" s="59"/>
      <c r="L55" s="59"/>
      <c r="M55" s="59"/>
      <c r="N55" s="59"/>
      <c r="O55" s="94"/>
      <c r="P55" s="94"/>
      <c r="Q55" s="91" t="s">
        <v>300</v>
      </c>
      <c r="R55" s="94"/>
      <c r="S55" s="91" t="s">
        <v>271</v>
      </c>
      <c r="T55" s="91" t="s">
        <v>276</v>
      </c>
      <c r="U55" s="94"/>
      <c r="V55" s="94"/>
      <c r="W55" s="94"/>
      <c r="X55" s="94"/>
    </row>
    <row r="56" spans="1:24" s="21" customFormat="1" ht="105.75" thickBot="1">
      <c r="A56" s="66">
        <v>19</v>
      </c>
      <c r="B56" s="69" t="s">
        <v>117</v>
      </c>
      <c r="C56" s="53" t="s">
        <v>212</v>
      </c>
      <c r="D56" s="71" t="s">
        <v>264</v>
      </c>
      <c r="E56" s="57" t="s">
        <v>265</v>
      </c>
      <c r="F56" s="57" t="s">
        <v>267</v>
      </c>
      <c r="G56" s="72">
        <v>4</v>
      </c>
      <c r="H56" s="72">
        <v>4</v>
      </c>
      <c r="I56" s="75">
        <f t="shared" si="1"/>
        <v>16</v>
      </c>
      <c r="J56" s="76" t="s">
        <v>285</v>
      </c>
      <c r="K56" s="59"/>
      <c r="L56" s="59"/>
      <c r="M56" s="59"/>
      <c r="N56" s="59"/>
      <c r="O56" s="94"/>
      <c r="P56" s="94"/>
      <c r="Q56" s="91" t="s">
        <v>300</v>
      </c>
      <c r="R56" s="94"/>
      <c r="S56" s="91" t="s">
        <v>271</v>
      </c>
      <c r="T56" s="91" t="s">
        <v>276</v>
      </c>
      <c r="U56" s="94"/>
      <c r="V56" s="94"/>
      <c r="W56" s="94"/>
      <c r="X56" s="94"/>
    </row>
    <row r="57" spans="1:24" s="21" customFormat="1" ht="105.75" thickBot="1">
      <c r="A57" s="66">
        <v>20</v>
      </c>
      <c r="B57" s="69" t="s">
        <v>118</v>
      </c>
      <c r="C57" s="53" t="s">
        <v>212</v>
      </c>
      <c r="D57" s="71" t="s">
        <v>264</v>
      </c>
      <c r="E57" s="57" t="s">
        <v>265</v>
      </c>
      <c r="F57" s="57" t="s">
        <v>267</v>
      </c>
      <c r="G57" s="72">
        <v>4</v>
      </c>
      <c r="H57" s="72">
        <v>4</v>
      </c>
      <c r="I57" s="75">
        <f t="shared" si="1"/>
        <v>16</v>
      </c>
      <c r="J57" s="76" t="s">
        <v>285</v>
      </c>
      <c r="K57" s="59"/>
      <c r="L57" s="59"/>
      <c r="M57" s="59"/>
      <c r="N57" s="59"/>
      <c r="O57" s="94"/>
      <c r="P57" s="94"/>
      <c r="Q57" s="91" t="s">
        <v>300</v>
      </c>
      <c r="R57" s="94"/>
      <c r="S57" s="91" t="s">
        <v>271</v>
      </c>
      <c r="T57" s="91" t="s">
        <v>276</v>
      </c>
      <c r="U57" s="94"/>
      <c r="V57" s="94"/>
      <c r="W57" s="94"/>
      <c r="X57" s="94"/>
    </row>
    <row r="58" spans="1:24" s="21" customFormat="1" ht="105.75" thickBot="1">
      <c r="A58" s="66">
        <v>21</v>
      </c>
      <c r="B58" s="69" t="s">
        <v>120</v>
      </c>
      <c r="C58" s="53" t="s">
        <v>212</v>
      </c>
      <c r="D58" s="71" t="s">
        <v>264</v>
      </c>
      <c r="E58" s="57" t="s">
        <v>265</v>
      </c>
      <c r="F58" s="57" t="s">
        <v>267</v>
      </c>
      <c r="G58" s="72">
        <v>4</v>
      </c>
      <c r="H58" s="72">
        <v>4</v>
      </c>
      <c r="I58" s="75">
        <f t="shared" si="1"/>
        <v>16</v>
      </c>
      <c r="J58" s="76" t="s">
        <v>285</v>
      </c>
      <c r="K58" s="59"/>
      <c r="L58" s="59"/>
      <c r="M58" s="59"/>
      <c r="N58" s="59"/>
      <c r="O58" s="94"/>
      <c r="P58" s="94"/>
      <c r="Q58" s="91" t="s">
        <v>300</v>
      </c>
      <c r="R58" s="94"/>
      <c r="S58" s="91" t="s">
        <v>271</v>
      </c>
      <c r="T58" s="91" t="s">
        <v>276</v>
      </c>
      <c r="U58" s="94"/>
      <c r="V58" s="94"/>
      <c r="W58" s="94"/>
      <c r="X58" s="94"/>
    </row>
    <row r="59" spans="1:24" s="21" customFormat="1" ht="105.75" thickBot="1">
      <c r="A59" s="66">
        <v>22</v>
      </c>
      <c r="B59" s="69" t="s">
        <v>119</v>
      </c>
      <c r="C59" s="53" t="s">
        <v>212</v>
      </c>
      <c r="D59" s="71" t="s">
        <v>264</v>
      </c>
      <c r="E59" s="57" t="s">
        <v>265</v>
      </c>
      <c r="F59" s="57" t="s">
        <v>267</v>
      </c>
      <c r="G59" s="72">
        <v>4</v>
      </c>
      <c r="H59" s="72">
        <v>3</v>
      </c>
      <c r="I59" s="75">
        <f t="shared" si="1"/>
        <v>12</v>
      </c>
      <c r="J59" s="76" t="s">
        <v>285</v>
      </c>
      <c r="K59" s="59"/>
      <c r="L59" s="59"/>
      <c r="M59" s="59"/>
      <c r="N59" s="59"/>
      <c r="O59" s="94"/>
      <c r="P59" s="94"/>
      <c r="Q59" s="91" t="s">
        <v>300</v>
      </c>
      <c r="R59" s="94"/>
      <c r="S59" s="91" t="s">
        <v>271</v>
      </c>
      <c r="T59" s="91" t="s">
        <v>276</v>
      </c>
      <c r="U59" s="94"/>
      <c r="V59" s="94"/>
      <c r="W59" s="94"/>
      <c r="X59" s="94"/>
    </row>
    <row r="60" spans="1:24" s="21" customFormat="1" ht="105.75" thickBot="1">
      <c r="A60" s="66">
        <v>23</v>
      </c>
      <c r="B60" s="69" t="s">
        <v>121</v>
      </c>
      <c r="C60" s="53" t="s">
        <v>212</v>
      </c>
      <c r="D60" s="71" t="s">
        <v>264</v>
      </c>
      <c r="E60" s="57" t="s">
        <v>265</v>
      </c>
      <c r="F60" s="57" t="s">
        <v>267</v>
      </c>
      <c r="G60" s="72">
        <v>4</v>
      </c>
      <c r="H60" s="72">
        <v>3</v>
      </c>
      <c r="I60" s="75">
        <f t="shared" si="1"/>
        <v>12</v>
      </c>
      <c r="J60" s="76" t="s">
        <v>285</v>
      </c>
      <c r="K60" s="59"/>
      <c r="L60" s="59"/>
      <c r="M60" s="59"/>
      <c r="N60" s="59"/>
      <c r="O60" s="94"/>
      <c r="P60" s="94"/>
      <c r="Q60" s="91" t="s">
        <v>300</v>
      </c>
      <c r="R60" s="94"/>
      <c r="S60" s="91" t="s">
        <v>271</v>
      </c>
      <c r="T60" s="91" t="s">
        <v>276</v>
      </c>
      <c r="U60" s="94"/>
      <c r="V60" s="94"/>
      <c r="W60" s="94"/>
      <c r="X60" s="94"/>
    </row>
    <row r="61" spans="1:24" s="21" customFormat="1" ht="105.75" thickBot="1">
      <c r="A61" s="66">
        <v>24</v>
      </c>
      <c r="B61" s="69" t="s">
        <v>123</v>
      </c>
      <c r="C61" s="53" t="s">
        <v>213</v>
      </c>
      <c r="D61" s="71" t="s">
        <v>264</v>
      </c>
      <c r="E61" s="57" t="s">
        <v>265</v>
      </c>
      <c r="F61" s="57" t="s">
        <v>267</v>
      </c>
      <c r="G61" s="72">
        <v>4</v>
      </c>
      <c r="H61" s="72">
        <v>4</v>
      </c>
      <c r="I61" s="75">
        <f t="shared" si="1"/>
        <v>16</v>
      </c>
      <c r="J61" s="76" t="s">
        <v>285</v>
      </c>
      <c r="K61" s="59"/>
      <c r="L61" s="59"/>
      <c r="M61" s="59"/>
      <c r="N61" s="59"/>
      <c r="O61" s="94"/>
      <c r="P61" s="94"/>
      <c r="Q61" s="91" t="s">
        <v>300</v>
      </c>
      <c r="R61" s="94"/>
      <c r="S61" s="91" t="s">
        <v>271</v>
      </c>
      <c r="T61" s="91" t="s">
        <v>276</v>
      </c>
      <c r="U61" s="94"/>
      <c r="V61" s="94"/>
      <c r="W61" s="94"/>
      <c r="X61" s="94"/>
    </row>
    <row r="62" spans="1:24" s="21" customFormat="1" ht="105.75" thickBot="1">
      <c r="A62" s="66">
        <v>25</v>
      </c>
      <c r="B62" s="69" t="s">
        <v>124</v>
      </c>
      <c r="C62" s="53" t="s">
        <v>212</v>
      </c>
      <c r="D62" s="71" t="s">
        <v>264</v>
      </c>
      <c r="E62" s="57" t="s">
        <v>265</v>
      </c>
      <c r="F62" s="57" t="s">
        <v>267</v>
      </c>
      <c r="G62" s="72">
        <v>4</v>
      </c>
      <c r="H62" s="72">
        <v>3</v>
      </c>
      <c r="I62" s="75">
        <f t="shared" si="1"/>
        <v>12</v>
      </c>
      <c r="J62" s="76" t="s">
        <v>285</v>
      </c>
      <c r="K62" s="59"/>
      <c r="L62" s="59"/>
      <c r="M62" s="59"/>
      <c r="N62" s="59"/>
      <c r="O62" s="94"/>
      <c r="P62" s="94"/>
      <c r="Q62" s="91" t="s">
        <v>300</v>
      </c>
      <c r="R62" s="94"/>
      <c r="S62" s="91" t="s">
        <v>271</v>
      </c>
      <c r="T62" s="91" t="s">
        <v>276</v>
      </c>
      <c r="U62" s="94"/>
      <c r="V62" s="94"/>
      <c r="W62" s="94"/>
      <c r="X62" s="94"/>
    </row>
    <row r="63" spans="1:24" s="21" customFormat="1" ht="105.75" thickBot="1">
      <c r="A63" s="66">
        <v>26</v>
      </c>
      <c r="B63" s="69" t="s">
        <v>125</v>
      </c>
      <c r="C63" s="53" t="s">
        <v>212</v>
      </c>
      <c r="D63" s="71" t="s">
        <v>264</v>
      </c>
      <c r="E63" s="57" t="s">
        <v>265</v>
      </c>
      <c r="F63" s="57" t="s">
        <v>267</v>
      </c>
      <c r="G63" s="72">
        <v>4</v>
      </c>
      <c r="H63" s="72">
        <v>3</v>
      </c>
      <c r="I63" s="75">
        <f t="shared" si="1"/>
        <v>12</v>
      </c>
      <c r="J63" s="76" t="s">
        <v>285</v>
      </c>
      <c r="K63" s="59"/>
      <c r="L63" s="59"/>
      <c r="M63" s="59"/>
      <c r="N63" s="59"/>
      <c r="O63" s="94"/>
      <c r="P63" s="94"/>
      <c r="Q63" s="91" t="s">
        <v>300</v>
      </c>
      <c r="R63" s="94"/>
      <c r="S63" s="91" t="s">
        <v>271</v>
      </c>
      <c r="T63" s="91" t="s">
        <v>276</v>
      </c>
      <c r="U63" s="94"/>
      <c r="V63" s="94"/>
      <c r="W63" s="94"/>
      <c r="X63" s="94"/>
    </row>
    <row r="64" spans="1:24" s="21" customFormat="1" ht="105.75" thickBot="1">
      <c r="A64" s="66">
        <v>27</v>
      </c>
      <c r="B64" s="69" t="s">
        <v>126</v>
      </c>
      <c r="C64" s="53" t="s">
        <v>212</v>
      </c>
      <c r="D64" s="71" t="s">
        <v>264</v>
      </c>
      <c r="E64" s="57" t="s">
        <v>265</v>
      </c>
      <c r="F64" s="57" t="s">
        <v>267</v>
      </c>
      <c r="G64" s="72">
        <v>4</v>
      </c>
      <c r="H64" s="72">
        <v>4</v>
      </c>
      <c r="I64" s="75">
        <f t="shared" si="1"/>
        <v>16</v>
      </c>
      <c r="J64" s="76" t="s">
        <v>285</v>
      </c>
      <c r="K64" s="59"/>
      <c r="L64" s="59"/>
      <c r="M64" s="59"/>
      <c r="N64" s="59"/>
      <c r="O64" s="94"/>
      <c r="P64" s="94"/>
      <c r="Q64" s="91" t="s">
        <v>300</v>
      </c>
      <c r="R64" s="94"/>
      <c r="S64" s="91" t="s">
        <v>271</v>
      </c>
      <c r="T64" s="91" t="s">
        <v>276</v>
      </c>
      <c r="U64" s="94"/>
      <c r="V64" s="94"/>
      <c r="W64" s="94"/>
      <c r="X64" s="94"/>
    </row>
    <row r="65" spans="1:24" s="21" customFormat="1" ht="105.75" thickBot="1">
      <c r="A65" s="66">
        <v>28</v>
      </c>
      <c r="B65" s="69" t="s">
        <v>127</v>
      </c>
      <c r="C65" s="53" t="s">
        <v>213</v>
      </c>
      <c r="D65" s="71" t="s">
        <v>264</v>
      </c>
      <c r="E65" s="57" t="s">
        <v>265</v>
      </c>
      <c r="F65" s="57" t="s">
        <v>267</v>
      </c>
      <c r="G65" s="72">
        <v>4</v>
      </c>
      <c r="H65" s="72">
        <v>3</v>
      </c>
      <c r="I65" s="75">
        <f t="shared" si="1"/>
        <v>12</v>
      </c>
      <c r="J65" s="76" t="s">
        <v>285</v>
      </c>
      <c r="K65" s="59"/>
      <c r="L65" s="59"/>
      <c r="M65" s="59"/>
      <c r="N65" s="59"/>
      <c r="O65" s="94"/>
      <c r="P65" s="94"/>
      <c r="Q65" s="91" t="s">
        <v>300</v>
      </c>
      <c r="R65" s="94"/>
      <c r="S65" s="91" t="s">
        <v>271</v>
      </c>
      <c r="T65" s="91" t="s">
        <v>276</v>
      </c>
      <c r="U65" s="94"/>
      <c r="V65" s="94"/>
      <c r="W65" s="94"/>
      <c r="X65" s="94"/>
    </row>
    <row r="66" spans="1:24" s="21" customFormat="1" ht="60.75" thickBot="1">
      <c r="A66" s="66">
        <v>29</v>
      </c>
      <c r="B66" s="69" t="s">
        <v>128</v>
      </c>
      <c r="C66" s="53" t="s">
        <v>304</v>
      </c>
      <c r="D66" s="71" t="s">
        <v>264</v>
      </c>
      <c r="E66" s="57" t="s">
        <v>265</v>
      </c>
      <c r="F66" s="57" t="s">
        <v>305</v>
      </c>
      <c r="G66" s="72">
        <v>4</v>
      </c>
      <c r="H66" s="72">
        <v>5</v>
      </c>
      <c r="I66" s="75">
        <f t="shared" si="1"/>
        <v>20</v>
      </c>
      <c r="J66" s="76" t="s">
        <v>285</v>
      </c>
      <c r="K66" s="59"/>
      <c r="L66" s="59"/>
      <c r="M66" s="59"/>
      <c r="N66" s="59"/>
      <c r="O66" s="94"/>
      <c r="P66" s="94"/>
      <c r="Q66" s="91"/>
      <c r="R66" s="94"/>
      <c r="S66" s="91"/>
      <c r="T66" s="91" t="s">
        <v>276</v>
      </c>
      <c r="U66" s="94"/>
      <c r="V66" s="94"/>
      <c r="W66" s="94"/>
      <c r="X66" s="94"/>
    </row>
    <row r="67" spans="1:24" s="21" customFormat="1" ht="60.75" thickBot="1">
      <c r="A67" s="66">
        <v>30</v>
      </c>
      <c r="B67" s="69" t="s">
        <v>129</v>
      </c>
      <c r="C67" s="53" t="s">
        <v>304</v>
      </c>
      <c r="D67" s="71" t="s">
        <v>264</v>
      </c>
      <c r="E67" s="57" t="s">
        <v>265</v>
      </c>
      <c r="F67" s="57" t="s">
        <v>305</v>
      </c>
      <c r="G67" s="72">
        <v>4</v>
      </c>
      <c r="H67" s="72">
        <v>4</v>
      </c>
      <c r="I67" s="75">
        <f t="shared" si="1"/>
        <v>16</v>
      </c>
      <c r="J67" s="76" t="s">
        <v>285</v>
      </c>
      <c r="K67" s="59"/>
      <c r="L67" s="59"/>
      <c r="M67" s="59"/>
      <c r="N67" s="59"/>
      <c r="O67" s="94"/>
      <c r="P67" s="94"/>
      <c r="Q67" s="91"/>
      <c r="R67" s="94"/>
      <c r="S67" s="91"/>
      <c r="T67" s="91" t="s">
        <v>276</v>
      </c>
      <c r="U67" s="94"/>
      <c r="V67" s="94"/>
      <c r="W67" s="94"/>
      <c r="X67" s="94"/>
    </row>
    <row r="68" spans="1:24" s="21" customFormat="1" ht="60.75" thickBot="1">
      <c r="A68" s="66">
        <v>31</v>
      </c>
      <c r="B68" s="69" t="s">
        <v>130</v>
      </c>
      <c r="C68" s="53" t="s">
        <v>304</v>
      </c>
      <c r="D68" s="71" t="s">
        <v>264</v>
      </c>
      <c r="E68" s="57" t="s">
        <v>265</v>
      </c>
      <c r="F68" s="57" t="s">
        <v>305</v>
      </c>
      <c r="G68" s="72">
        <v>4</v>
      </c>
      <c r="H68" s="72">
        <v>4</v>
      </c>
      <c r="I68" s="75">
        <f t="shared" si="1"/>
        <v>16</v>
      </c>
      <c r="J68" s="76" t="s">
        <v>285</v>
      </c>
      <c r="K68" s="59"/>
      <c r="L68" s="59"/>
      <c r="M68" s="59"/>
      <c r="N68" s="59"/>
      <c r="O68" s="94"/>
      <c r="P68" s="94"/>
      <c r="Q68" s="91"/>
      <c r="R68" s="94"/>
      <c r="S68" s="91"/>
      <c r="T68" s="91" t="s">
        <v>276</v>
      </c>
      <c r="U68" s="94"/>
      <c r="V68" s="94"/>
      <c r="W68" s="94"/>
      <c r="X68" s="94"/>
    </row>
    <row r="69" spans="1:24" s="21" customFormat="1" ht="90.75" thickBot="1">
      <c r="A69" s="66">
        <v>32</v>
      </c>
      <c r="B69" s="59" t="s">
        <v>122</v>
      </c>
      <c r="C69" s="53" t="s">
        <v>266</v>
      </c>
      <c r="D69" s="71" t="s">
        <v>264</v>
      </c>
      <c r="E69" s="57" t="s">
        <v>265</v>
      </c>
      <c r="F69" s="57" t="s">
        <v>267</v>
      </c>
      <c r="G69" s="72">
        <v>4</v>
      </c>
      <c r="H69" s="72">
        <v>4</v>
      </c>
      <c r="I69" s="75">
        <f t="shared" si="1"/>
        <v>16</v>
      </c>
      <c r="J69" s="76" t="s">
        <v>285</v>
      </c>
      <c r="K69" s="59"/>
      <c r="L69" s="59"/>
      <c r="M69" s="59"/>
      <c r="N69" s="59"/>
      <c r="O69" s="94"/>
      <c r="P69" s="94"/>
      <c r="Q69" s="91" t="s">
        <v>300</v>
      </c>
      <c r="R69" s="94"/>
      <c r="S69" s="91" t="s">
        <v>271</v>
      </c>
      <c r="T69" s="91" t="s">
        <v>276</v>
      </c>
      <c r="U69" s="94"/>
      <c r="V69" s="94"/>
      <c r="W69" s="94"/>
      <c r="X69" s="94"/>
    </row>
    <row r="70" spans="1:26" ht="90.75" thickBot="1">
      <c r="A70" s="66">
        <v>33</v>
      </c>
      <c r="B70" s="59" t="s">
        <v>278</v>
      </c>
      <c r="C70" s="53" t="s">
        <v>280</v>
      </c>
      <c r="D70" s="71" t="s">
        <v>264</v>
      </c>
      <c r="E70" s="57" t="s">
        <v>265</v>
      </c>
      <c r="F70" s="57" t="s">
        <v>267</v>
      </c>
      <c r="G70" s="72">
        <v>4</v>
      </c>
      <c r="H70" s="72">
        <v>5</v>
      </c>
      <c r="I70" s="75">
        <f>G70*H70</f>
        <v>20</v>
      </c>
      <c r="J70" s="76" t="s">
        <v>285</v>
      </c>
      <c r="K70" s="59"/>
      <c r="L70" s="59"/>
      <c r="M70" s="59"/>
      <c r="N70" s="59"/>
      <c r="O70" s="94"/>
      <c r="P70" s="94"/>
      <c r="Q70" s="91" t="s">
        <v>300</v>
      </c>
      <c r="R70" s="94"/>
      <c r="S70" s="91" t="s">
        <v>271</v>
      </c>
      <c r="T70" s="91" t="s">
        <v>277</v>
      </c>
      <c r="U70" s="94"/>
      <c r="V70" s="94"/>
      <c r="W70" s="94"/>
      <c r="X70" s="94"/>
      <c r="Y70" s="21"/>
      <c r="Z70" s="21"/>
    </row>
    <row r="71" spans="1:26" ht="90.75" thickBot="1">
      <c r="A71" s="66">
        <v>34</v>
      </c>
      <c r="B71" s="59" t="s">
        <v>279</v>
      </c>
      <c r="C71" s="53" t="s">
        <v>280</v>
      </c>
      <c r="D71" s="71" t="s">
        <v>264</v>
      </c>
      <c r="E71" s="57" t="s">
        <v>265</v>
      </c>
      <c r="F71" s="57" t="s">
        <v>267</v>
      </c>
      <c r="G71" s="72">
        <v>4</v>
      </c>
      <c r="H71" s="72">
        <v>5</v>
      </c>
      <c r="I71" s="75">
        <f>G71*H71</f>
        <v>20</v>
      </c>
      <c r="J71" s="76" t="s">
        <v>285</v>
      </c>
      <c r="K71" s="59"/>
      <c r="L71" s="59"/>
      <c r="M71" s="59"/>
      <c r="N71" s="59"/>
      <c r="O71" s="94"/>
      <c r="P71" s="94"/>
      <c r="Q71" s="91" t="s">
        <v>300</v>
      </c>
      <c r="R71" s="94"/>
      <c r="S71" s="91" t="s">
        <v>271</v>
      </c>
      <c r="T71" s="91" t="s">
        <v>277</v>
      </c>
      <c r="U71" s="94"/>
      <c r="V71" s="94"/>
      <c r="W71" s="94"/>
      <c r="X71" s="94"/>
      <c r="Y71" s="21"/>
      <c r="Z71" s="21"/>
    </row>
    <row r="72" spans="1:26" ht="90.75" thickBot="1">
      <c r="A72" s="66">
        <v>35</v>
      </c>
      <c r="B72" s="59" t="s">
        <v>281</v>
      </c>
      <c r="C72" s="53" t="s">
        <v>280</v>
      </c>
      <c r="D72" s="71" t="s">
        <v>264</v>
      </c>
      <c r="E72" s="57" t="s">
        <v>265</v>
      </c>
      <c r="F72" s="57" t="s">
        <v>267</v>
      </c>
      <c r="G72" s="72">
        <v>4</v>
      </c>
      <c r="H72" s="72">
        <v>5</v>
      </c>
      <c r="I72" s="75">
        <f>G72*H72</f>
        <v>20</v>
      </c>
      <c r="J72" s="76" t="s">
        <v>285</v>
      </c>
      <c r="K72" s="59"/>
      <c r="L72" s="59"/>
      <c r="M72" s="59"/>
      <c r="N72" s="59"/>
      <c r="O72" s="94"/>
      <c r="P72" s="94"/>
      <c r="Q72" s="91" t="s">
        <v>300</v>
      </c>
      <c r="R72" s="94"/>
      <c r="S72" s="91" t="s">
        <v>271</v>
      </c>
      <c r="T72" s="91" t="s">
        <v>277</v>
      </c>
      <c r="U72" s="94"/>
      <c r="V72" s="94"/>
      <c r="W72" s="94"/>
      <c r="X72" s="94"/>
      <c r="Y72" s="21"/>
      <c r="Z72" s="21"/>
    </row>
    <row r="73" spans="1:26" ht="15.75" thickBot="1">
      <c r="A73" s="66">
        <v>36</v>
      </c>
      <c r="B73" s="59" t="s">
        <v>302</v>
      </c>
      <c r="C73" s="59" t="s">
        <v>303</v>
      </c>
      <c r="D73" s="60"/>
      <c r="E73" s="60"/>
      <c r="F73" s="59"/>
      <c r="G73" s="76"/>
      <c r="H73" s="76"/>
      <c r="I73" s="76"/>
      <c r="J73" s="76"/>
      <c r="K73" s="59"/>
      <c r="L73" s="59"/>
      <c r="M73" s="59"/>
      <c r="N73" s="59"/>
      <c r="O73" s="94"/>
      <c r="P73" s="94"/>
      <c r="Q73" s="91"/>
      <c r="R73" s="94"/>
      <c r="S73" s="94"/>
      <c r="T73" s="91"/>
      <c r="U73" s="94"/>
      <c r="V73" s="94"/>
      <c r="W73" s="94"/>
      <c r="X73" s="94"/>
      <c r="Y73" s="21"/>
      <c r="Z73" s="21"/>
    </row>
    <row r="74" spans="1:26" s="4" customFormat="1" ht="105.75" thickBot="1">
      <c r="A74" s="66">
        <v>37</v>
      </c>
      <c r="B74" s="63" t="s">
        <v>306</v>
      </c>
      <c r="C74" s="63" t="s">
        <v>307</v>
      </c>
      <c r="D74" s="57" t="s">
        <v>308</v>
      </c>
      <c r="E74" s="57" t="s">
        <v>309</v>
      </c>
      <c r="F74" s="63" t="s">
        <v>310</v>
      </c>
      <c r="G74" s="72">
        <v>3</v>
      </c>
      <c r="H74" s="72">
        <v>4</v>
      </c>
      <c r="I74" s="72"/>
      <c r="J74" s="72"/>
      <c r="K74" s="63"/>
      <c r="L74" s="63"/>
      <c r="M74" s="63"/>
      <c r="N74" s="63"/>
      <c r="O74" s="91"/>
      <c r="P74" s="91"/>
      <c r="Q74" s="91"/>
      <c r="R74" s="91"/>
      <c r="S74" s="91" t="s">
        <v>311</v>
      </c>
      <c r="T74" s="91"/>
      <c r="U74" s="91"/>
      <c r="V74" s="91"/>
      <c r="W74" s="91"/>
      <c r="X74" s="91"/>
      <c r="Y74" s="3"/>
      <c r="Z74" s="3"/>
    </row>
    <row r="75" spans="1:26" s="4" customFormat="1" ht="135.75" thickBot="1">
      <c r="A75" s="66">
        <v>37</v>
      </c>
      <c r="B75" s="63" t="s">
        <v>312</v>
      </c>
      <c r="C75" s="63" t="s">
        <v>313</v>
      </c>
      <c r="D75" s="57" t="s">
        <v>314</v>
      </c>
      <c r="E75" s="57" t="s">
        <v>315</v>
      </c>
      <c r="F75" s="63" t="s">
        <v>316</v>
      </c>
      <c r="G75" s="72"/>
      <c r="H75" s="72"/>
      <c r="I75" s="72"/>
      <c r="J75" s="72"/>
      <c r="K75" s="63"/>
      <c r="L75" s="63"/>
      <c r="M75" s="63"/>
      <c r="N75" s="63"/>
      <c r="O75" s="91"/>
      <c r="P75" s="91"/>
      <c r="Q75" s="91"/>
      <c r="R75" s="91"/>
      <c r="S75" s="91"/>
      <c r="T75" s="91"/>
      <c r="U75" s="91"/>
      <c r="V75" s="91"/>
      <c r="W75" s="91"/>
      <c r="X75" s="91"/>
      <c r="Y75" s="3"/>
      <c r="Z75" s="3"/>
    </row>
    <row r="76" spans="1:26" s="4" customFormat="1" ht="165.75" thickBot="1">
      <c r="A76" s="66">
        <v>37</v>
      </c>
      <c r="B76" s="63" t="s">
        <v>59</v>
      </c>
      <c r="C76" s="63" t="s">
        <v>320</v>
      </c>
      <c r="D76" s="57" t="s">
        <v>317</v>
      </c>
      <c r="E76" s="57" t="s">
        <v>318</v>
      </c>
      <c r="F76" s="63" t="s">
        <v>319</v>
      </c>
      <c r="G76" s="72"/>
      <c r="H76" s="72"/>
      <c r="I76" s="72"/>
      <c r="J76" s="72"/>
      <c r="K76" s="63"/>
      <c r="L76" s="63"/>
      <c r="M76" s="63"/>
      <c r="N76" s="63"/>
      <c r="O76" s="91"/>
      <c r="P76" s="91"/>
      <c r="Q76" s="91"/>
      <c r="R76" s="91"/>
      <c r="S76" s="91"/>
      <c r="T76" s="91"/>
      <c r="U76" s="91"/>
      <c r="V76" s="91"/>
      <c r="W76" s="91"/>
      <c r="X76" s="91"/>
      <c r="Y76" s="3"/>
      <c r="Z76" s="3"/>
    </row>
  </sheetData>
  <sheetProtection/>
  <mergeCells count="16">
    <mergeCell ref="A27:I27"/>
    <mergeCell ref="A30:I30"/>
    <mergeCell ref="A33:I33"/>
    <mergeCell ref="B37:J37"/>
    <mergeCell ref="O4:T4"/>
    <mergeCell ref="U4:X4"/>
    <mergeCell ref="A6:F6"/>
    <mergeCell ref="A15:I15"/>
    <mergeCell ref="G4:J4"/>
    <mergeCell ref="A20:I20"/>
    <mergeCell ref="A1:B1"/>
    <mergeCell ref="A2:B2"/>
    <mergeCell ref="A4:A5"/>
    <mergeCell ref="B4:E4"/>
    <mergeCell ref="F4:F5"/>
    <mergeCell ref="K4:N4"/>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I28" sqref="I28"/>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Pusdakom</dc:creator>
  <cp:keywords/>
  <dc:description/>
  <cp:lastModifiedBy>DSTI</cp:lastModifiedBy>
  <cp:lastPrinted>2022-01-26T08:11:33Z</cp:lastPrinted>
  <dcterms:created xsi:type="dcterms:W3CDTF">2019-12-09T05:51:25Z</dcterms:created>
  <dcterms:modified xsi:type="dcterms:W3CDTF">2022-01-27T07:08:08Z</dcterms:modified>
  <cp:category/>
  <cp:version/>
  <cp:contentType/>
  <cp:contentStatus/>
</cp:coreProperties>
</file>